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les\МОДУЛЬКА\Sputnik\"/>
    </mc:Choice>
  </mc:AlternateContent>
  <bookViews>
    <workbookView xWindow="0" yWindow="0" windowWidth="25200" windowHeight="12270" activeTab="1"/>
  </bookViews>
  <sheets>
    <sheet name="Front page" sheetId="4" r:id="rId1"/>
    <sheet name="Map" sheetId="1" r:id="rId2"/>
    <sheet name="Data Bloks" sheetId="2" r:id="rId3"/>
    <sheet name="Map (ENG)" sheetId="8" r:id="rId4"/>
    <sheet name="Data Bloks (ENG)" sheetId="9" r:id="rId5"/>
    <sheet name="Revision History" sheetId="3" r:id="rId6"/>
  </sheets>
  <calcPr calcId="152511"/>
</workbook>
</file>

<file path=xl/calcChain.xml><?xml version="1.0" encoding="utf-8"?>
<calcChain xmlns="http://schemas.openxmlformats.org/spreadsheetml/2006/main">
  <c r="D4" i="9" l="1"/>
  <c r="D5" i="9"/>
  <c r="D6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5" i="9"/>
  <c r="D46" i="9"/>
  <c r="D47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71" i="9"/>
  <c r="D72" i="9"/>
  <c r="D73" i="9"/>
  <c r="D77" i="9"/>
  <c r="D78" i="9"/>
  <c r="D79" i="9"/>
  <c r="D80" i="9"/>
  <c r="D84" i="9"/>
  <c r="D85" i="9"/>
  <c r="D86" i="9"/>
  <c r="D87" i="9"/>
  <c r="D88" i="9"/>
  <c r="D89" i="9"/>
  <c r="D90" i="9"/>
  <c r="D91" i="9"/>
  <c r="D94" i="9"/>
  <c r="D95" i="9"/>
  <c r="D96" i="9"/>
  <c r="D101" i="9"/>
  <c r="D102" i="9"/>
  <c r="D103" i="9"/>
  <c r="D4" i="2" l="1"/>
  <c r="D5" i="2"/>
  <c r="D45" i="2"/>
  <c r="D46" i="2"/>
  <c r="D47" i="2"/>
  <c r="D103" i="2"/>
  <c r="D102" i="2"/>
  <c r="D101" i="2"/>
  <c r="D97" i="2"/>
  <c r="D96" i="2"/>
  <c r="D95" i="2"/>
  <c r="D91" i="2"/>
  <c r="D90" i="2"/>
  <c r="D89" i="2"/>
  <c r="D88" i="2"/>
  <c r="D87" i="2"/>
  <c r="D86" i="2"/>
  <c r="D85" i="2"/>
  <c r="D84" i="2"/>
  <c r="D80" i="2"/>
  <c r="D79" i="2"/>
  <c r="D78" i="2"/>
  <c r="D77" i="2"/>
  <c r="D73" i="2"/>
  <c r="D72" i="2"/>
  <c r="D71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6" i="2"/>
</calcChain>
</file>

<file path=xl/sharedStrings.xml><?xml version="1.0" encoding="utf-8"?>
<sst xmlns="http://schemas.openxmlformats.org/spreadsheetml/2006/main" count="1663" uniqueCount="568">
  <si>
    <t>500A</t>
  </si>
  <si>
    <t>500B</t>
  </si>
  <si>
    <t>500C</t>
  </si>
  <si>
    <t>500D</t>
  </si>
  <si>
    <t>500E</t>
  </si>
  <si>
    <t>kWh</t>
  </si>
  <si>
    <t>V</t>
  </si>
  <si>
    <t>A</t>
  </si>
  <si>
    <t>W</t>
  </si>
  <si>
    <t>Hz</t>
  </si>
  <si>
    <t>Unsigned</t>
  </si>
  <si>
    <t>Signed</t>
  </si>
  <si>
    <t>R</t>
  </si>
  <si>
    <t>XXX.XX</t>
  </si>
  <si>
    <t>XXXXX</t>
  </si>
  <si>
    <t>XX.XX</t>
  </si>
  <si>
    <t>500F</t>
  </si>
  <si>
    <t>R/W</t>
  </si>
  <si>
    <t>octet-string</t>
  </si>
  <si>
    <t>setting point energy meter</t>
  </si>
  <si>
    <t>501B</t>
  </si>
  <si>
    <t>501F</t>
  </si>
  <si>
    <t>12345678</t>
  </si>
  <si>
    <t>12345601</t>
  </si>
  <si>
    <t>visible-string</t>
  </si>
  <si>
    <t>OBIS</t>
  </si>
  <si>
    <t>15.8.0.255</t>
  </si>
  <si>
    <t>15.8.1.255</t>
  </si>
  <si>
    <t>15.8.2.255</t>
  </si>
  <si>
    <t>15.8.3.255</t>
  </si>
  <si>
    <t>15.8.4.255</t>
  </si>
  <si>
    <t>12.7.0.255</t>
  </si>
  <si>
    <t>11.7.0.255</t>
  </si>
  <si>
    <t>16.7.0.255</t>
  </si>
  <si>
    <t>13.7.255.255</t>
  </si>
  <si>
    <t>14.7.1.255</t>
  </si>
  <si>
    <t>0.9.128.255</t>
  </si>
  <si>
    <t>96.1.0.255</t>
  </si>
  <si>
    <t>96.1.1.255</t>
  </si>
  <si>
    <t>96.1.2.255</t>
  </si>
  <si>
    <t>96.1.3.255</t>
  </si>
  <si>
    <t>96.1.4.255</t>
  </si>
  <si>
    <t>96.1.10.255</t>
  </si>
  <si>
    <t>XXX</t>
  </si>
  <si>
    <t>502D</t>
  </si>
  <si>
    <t>C</t>
  </si>
  <si>
    <t>96.9.0.255</t>
  </si>
  <si>
    <t>Pmax=22000</t>
  </si>
  <si>
    <t>15.6.0.0</t>
  </si>
  <si>
    <t>15.6.1.0</t>
  </si>
  <si>
    <t>15.6.2.0</t>
  </si>
  <si>
    <t>15.6.3.0</t>
  </si>
  <si>
    <t>15.6.4.0</t>
  </si>
  <si>
    <t>15.6.0.11</t>
  </si>
  <si>
    <t>15.6.1.11</t>
  </si>
  <si>
    <t>15.6.2.11</t>
  </si>
  <si>
    <t>15.6.3.11</t>
  </si>
  <si>
    <t>15.6.4.11</t>
  </si>
  <si>
    <t>15.6.0.255</t>
  </si>
  <si>
    <t>15.6.1.255</t>
  </si>
  <si>
    <t>15.6.2.255</t>
  </si>
  <si>
    <t>15.6.3.255</t>
  </si>
  <si>
    <t>15.6.4.255</t>
  </si>
  <si>
    <t>Emax=999999,99 kW</t>
  </si>
  <si>
    <t>15.8.0.0</t>
  </si>
  <si>
    <t>15.8.1.0</t>
  </si>
  <si>
    <t>15.8.2.0</t>
  </si>
  <si>
    <t>15.8.3.0</t>
  </si>
  <si>
    <t>15.8.4.0</t>
  </si>
  <si>
    <t>15.8.0.11</t>
  </si>
  <si>
    <t>15.8.1.11</t>
  </si>
  <si>
    <t>15.8.2.11</t>
  </si>
  <si>
    <t>15.8.3.11</t>
  </si>
  <si>
    <t>15.8.4.11</t>
  </si>
  <si>
    <t>XX.XXX</t>
  </si>
  <si>
    <t>kW</t>
  </si>
  <si>
    <t>99.1.0.0-127</t>
  </si>
  <si>
    <t>0.9.1.255</t>
  </si>
  <si>
    <t>E</t>
  </si>
  <si>
    <t>…</t>
  </si>
  <si>
    <t>513E</t>
  </si>
  <si>
    <t>11.0.0.255</t>
  </si>
  <si>
    <t>11.0.1.255</t>
  </si>
  <si>
    <t>11.0.31.255</t>
  </si>
  <si>
    <t>HHMMTT, …</t>
  </si>
  <si>
    <t>XX (1, 3, 5, 10, 15, 30, 60 minutes)</t>
  </si>
  <si>
    <t>ddhh (dd - date, hh - hours)</t>
  </si>
  <si>
    <t>YYMMDDhh</t>
  </si>
  <si>
    <t>973B(233004)10010111 00111011</t>
  </si>
  <si>
    <t>min</t>
  </si>
  <si>
    <t>bit string</t>
  </si>
  <si>
    <t>10.1.100.255</t>
  </si>
  <si>
    <t>10.36.100.255</t>
  </si>
  <si>
    <t>13.0.0.255</t>
  </si>
  <si>
    <t>0.8.0.255</t>
  </si>
  <si>
    <t>0.8.6.255</t>
  </si>
  <si>
    <t>99.99.255.255</t>
  </si>
  <si>
    <t>YYMMDDhhmmC (OFF/ON cc = 0/1)</t>
  </si>
  <si>
    <t>YMDhms</t>
  </si>
  <si>
    <t xml:space="preserve">YMDhmC  (remov/set C=0/1) </t>
  </si>
  <si>
    <t>99.97.1.1</t>
  </si>
  <si>
    <t>99.97.1.2</t>
  </si>
  <si>
    <t>99.97.1.32</t>
  </si>
  <si>
    <t>99.98.1.1</t>
  </si>
  <si>
    <t>99.98.1.2</t>
  </si>
  <si>
    <t>99.98.1.32</t>
  </si>
  <si>
    <t>99.98.2.1</t>
  </si>
  <si>
    <t>99.98.2.2</t>
  </si>
  <si>
    <t>99.98.2.32</t>
  </si>
  <si>
    <t>99.98.4.1</t>
  </si>
  <si>
    <t>99.98.4.2</t>
  </si>
  <si>
    <t>99.98.4.16</t>
  </si>
  <si>
    <t>99.98.5.1</t>
  </si>
  <si>
    <t>99.98.5.2</t>
  </si>
  <si>
    <t>99.98.5.16</t>
  </si>
  <si>
    <t>99.98.6.1</t>
  </si>
  <si>
    <t>99.98.6.2</t>
  </si>
  <si>
    <t>99.98.6.16</t>
  </si>
  <si>
    <t>99.98.7.1</t>
  </si>
  <si>
    <t>99.98.7.32</t>
  </si>
  <si>
    <t xml:space="preserve"> </t>
  </si>
  <si>
    <t>8 bit</t>
  </si>
  <si>
    <t>Bit 0</t>
  </si>
  <si>
    <t>bit 1</t>
  </si>
  <si>
    <t>bit 2</t>
  </si>
  <si>
    <t>bit 3</t>
  </si>
  <si>
    <t>bit 7</t>
  </si>
  <si>
    <t>XX</t>
  </si>
  <si>
    <t>15.8.E.255 not clear</t>
  </si>
  <si>
    <t>xxx.xxxx</t>
  </si>
  <si>
    <t>529A</t>
  </si>
  <si>
    <t>529B</t>
  </si>
  <si>
    <t>Bit string</t>
  </si>
  <si>
    <t>21.0.2.255</t>
  </si>
  <si>
    <t>21.0.4.255</t>
  </si>
  <si>
    <t>15.8.128.255</t>
  </si>
  <si>
    <t>15.6.128.255</t>
  </si>
  <si>
    <t>99.1.255.255</t>
  </si>
  <si>
    <t>Octet-String</t>
  </si>
  <si>
    <t>XX.XX Imax = 80A</t>
  </si>
  <si>
    <t>32 days</t>
  </si>
  <si>
    <t>2 days</t>
  </si>
  <si>
    <t>Visible-String</t>
  </si>
  <si>
    <t>Null</t>
  </si>
  <si>
    <t>Header registers</t>
  </si>
  <si>
    <t>Function</t>
  </si>
  <si>
    <t>Size</t>
  </si>
  <si>
    <t>Date/Time</t>
  </si>
  <si>
    <t>801A</t>
  </si>
  <si>
    <t>801B</t>
  </si>
  <si>
    <t>801D</t>
  </si>
  <si>
    <t>801F</t>
  </si>
  <si>
    <t>802A</t>
    <phoneticPr fontId="0" type="noConversion"/>
  </si>
  <si>
    <t>831A</t>
  </si>
  <si>
    <t>831B</t>
  </si>
  <si>
    <t>831D</t>
  </si>
  <si>
    <t>831E</t>
  </si>
  <si>
    <t>831F</t>
  </si>
  <si>
    <t>650C</t>
  </si>
  <si>
    <t>651E</t>
  </si>
  <si>
    <t>Modbus Address (DEC)</t>
  </si>
  <si>
    <t>Modbus Address (HEX)</t>
  </si>
  <si>
    <t>Title</t>
  </si>
  <si>
    <t>Communication Interface</t>
  </si>
  <si>
    <t>Device</t>
  </si>
  <si>
    <t>Version</t>
  </si>
  <si>
    <t>Date</t>
  </si>
  <si>
    <t>VERSION</t>
  </si>
  <si>
    <t>DATE</t>
  </si>
  <si>
    <t>First release</t>
  </si>
  <si>
    <t>Data Bloks</t>
  </si>
  <si>
    <t>99.98.7.2</t>
  </si>
  <si>
    <t>Активная энергия</t>
  </si>
  <si>
    <t>Активная энергия по всем тарифам</t>
  </si>
  <si>
    <t>Активная энергия по 1-му тарифу</t>
  </si>
  <si>
    <t>Активная энергия по 2-му тарифу</t>
  </si>
  <si>
    <t>Активная энергия по 3-му тарифу</t>
  </si>
  <si>
    <t>Активная энергия по 4-му тарифу</t>
  </si>
  <si>
    <t>Параметры сети</t>
  </si>
  <si>
    <t>Напряжение</t>
  </si>
  <si>
    <t>Ток</t>
  </si>
  <si>
    <t>Активная мощность</t>
  </si>
  <si>
    <t>Коэффициент мощности</t>
  </si>
  <si>
    <t>Частота</t>
  </si>
  <si>
    <t>Дата и время</t>
  </si>
  <si>
    <t>День недели</t>
  </si>
  <si>
    <t>Информация о счетчике</t>
  </si>
  <si>
    <t>Серийный номер</t>
  </si>
  <si>
    <t>Адрес</t>
  </si>
  <si>
    <t>Пароль для чтения и записи</t>
  </si>
  <si>
    <t>Пароль только для чтения</t>
  </si>
  <si>
    <t>Модель</t>
  </si>
  <si>
    <t>Температура</t>
  </si>
  <si>
    <t>Макс. активная мощность за предыдущий месяц</t>
  </si>
  <si>
    <t>Макс. акт. мощность за пред. месяц по всем тарифам</t>
  </si>
  <si>
    <t>Макс. акт. мощность за пред. месяц по 1-му тарифу</t>
  </si>
  <si>
    <t>Макс. акт. мощность за пред. месяц по 2-му тарифу</t>
  </si>
  <si>
    <t>Макс. акт. мощность за пред. месяц по 3-му тарифу</t>
  </si>
  <si>
    <t>Макс. акт. мощность за пред. месяц по 4-му тарифу</t>
  </si>
  <si>
    <t>Макс. акт. мощность 12 месяцев назад по всем тарифам</t>
  </si>
  <si>
    <t>Макс. акт. мощность 12 месяцев назад по 1-му тарифу</t>
  </si>
  <si>
    <t>Макс. акт. мощность 12 месяцев назад по 2-му тарифу</t>
  </si>
  <si>
    <t>Макс. акт. мощность 12 месяцев назад по 3-му тарифу</t>
  </si>
  <si>
    <t>Макс. акт. мощность 12 месяцев назад по 4-му тарифу</t>
  </si>
  <si>
    <t>Макс. акт. мощность за текущий месяц</t>
  </si>
  <si>
    <t>Макс. акт. мощность за текущий месяц по всем тарифам</t>
  </si>
  <si>
    <t>Макс. акт. мощность за текущий месяц по 1-му тарифу</t>
  </si>
  <si>
    <t>Макс. акт. мощность за текущий месяц по 2-му тарифу</t>
  </si>
  <si>
    <t>Макс. акт. мощность за текущий месяц по 3-му тарифу</t>
  </si>
  <si>
    <t>Макс. акт. мощность за текущий месяц по 4-му тарифу</t>
  </si>
  <si>
    <t>Активная энергия за предыдущий месяц</t>
  </si>
  <si>
    <t>Активная энергия за предыдущий месяц по всем тарифам</t>
  </si>
  <si>
    <t>Активная энергия за предыдущий месяц по 1-му тарифу</t>
  </si>
  <si>
    <t>Активная энергия за предыдущий месяц по 2-му тарифу</t>
  </si>
  <si>
    <t>Активная энергия за предыдущий месяц по 3-му тарифу</t>
  </si>
  <si>
    <t>Активная энергия за предыдущий месяц по 4-му тарифу</t>
  </si>
  <si>
    <t xml:space="preserve">Активная энергия 12 месяцев назад по всем тарифам </t>
  </si>
  <si>
    <t>Активная энергия 12 месяцев назад по 1-му тарифу</t>
  </si>
  <si>
    <t>Активная энергия 12 месяцев назад по 2-му тарифу</t>
  </si>
  <si>
    <t>Активная энергия 12 месяцев назад по 3-му тарифу</t>
  </si>
  <si>
    <t>Активная энергия 12 месяцев назад по 4-му тарифу</t>
  </si>
  <si>
    <t xml:space="preserve">Регистры, параметры,
название
</t>
  </si>
  <si>
    <t>Тип данных</t>
  </si>
  <si>
    <t>Единицы измерения</t>
  </si>
  <si>
    <t>Множитель</t>
  </si>
  <si>
    <t>Доступ</t>
  </si>
  <si>
    <t>Диапазон</t>
  </si>
  <si>
    <t>Описание</t>
  </si>
  <si>
    <t>Modbus
адрес
(DEC)</t>
  </si>
  <si>
    <t>Modbus
адрес
(HEX)</t>
  </si>
  <si>
    <t>Modbus
число регистров</t>
  </si>
  <si>
    <t>Коррекция времени без нажатия кнопки</t>
  </si>
  <si>
    <t>Специальный день</t>
  </si>
  <si>
    <t>Таблица сценариев тарификации</t>
  </si>
  <si>
    <t>Таблица сценариев тарификации 1</t>
  </si>
  <si>
    <t>Таблица сценариев тарификации 36</t>
  </si>
  <si>
    <t>Специальный день 32</t>
  </si>
  <si>
    <t>Специальный день 2</t>
  </si>
  <si>
    <t>Календарь</t>
  </si>
  <si>
    <t>Календарь (таблица сценариев 1-го сезона)</t>
  </si>
  <si>
    <t>Другие параметры</t>
  </si>
  <si>
    <t>Дата поверки</t>
  </si>
  <si>
    <t>Журнал событий</t>
  </si>
  <si>
    <t>Интервал усреднения максимальной мощности</t>
  </si>
  <si>
    <t>Календарь (таблица сценариев 12-го сезона)</t>
  </si>
  <si>
    <t>Активная энергия профиля нагрузки 
(24 значения, F= 0 самое последнее значение, значение с которого начнётся измерение 00:00…)</t>
  </si>
  <si>
    <t>Событие 1</t>
  </si>
  <si>
    <t>Событие 2</t>
  </si>
  <si>
    <t>Событие 32</t>
  </si>
  <si>
    <t>Событие 16</t>
  </si>
  <si>
    <t>Время фиксации</t>
  </si>
  <si>
    <t>Пароль для записи и чтения</t>
  </si>
  <si>
    <t>Идентификатор</t>
  </si>
  <si>
    <t>Порядок байтов big endian</t>
  </si>
  <si>
    <t>Конфигурация счетчика</t>
  </si>
  <si>
    <t>Настройка циклической индикации</t>
  </si>
  <si>
    <t>Снятие крышки клемной колодки</t>
  </si>
  <si>
    <t>Очистка максимальнольного потребления</t>
  </si>
  <si>
    <t>Очистка профиля нагрузки</t>
  </si>
  <si>
    <t>Запись даты и времени</t>
  </si>
  <si>
    <t>Перезапуск макроконтролера при наличии питания</t>
  </si>
  <si>
    <t>YYMMDDhhmmss
Byte 0 - 5:
год (0…63);
месяц (01…0C);
день (01…1F);
час (00…18);
минуты и секунды (0…3B)</t>
  </si>
  <si>
    <t>8 разрядов    aabbccdd  （modbusid=dd）</t>
  </si>
  <si>
    <t>2 символа</t>
  </si>
  <si>
    <t>8 символов</t>
  </si>
  <si>
    <t>16 символов</t>
  </si>
  <si>
    <t>8 разрядов</t>
  </si>
  <si>
    <t>8 тарифных зон HHMMTT  TT - номер тарифа
ttthhhhh00mmmmmm   ttt（001–100）</t>
  </si>
  <si>
    <t xml:space="preserve">LX, L-0 (If (00) - сброс секунд 00 (если с 30 до 59 секунд, тогда добавляется 1 мин));
L-1 (Добавить Х секунд);
L-2 (Вычесть X секунд);
 X- 1…9 секунд (один раз в день)                           </t>
  </si>
  <si>
    <t>"1" разрешить выполнение без зажатой кнопки</t>
  </si>
  <si>
    <t>"1" разрешить выполнение без пароля</t>
  </si>
  <si>
    <t>"1" разрешить сброс записи энергии по месяцам и дням</t>
  </si>
  <si>
    <t>Регистры заголовков</t>
  </si>
  <si>
    <t>Размер</t>
  </si>
  <si>
    <t>"1" задержка ответа 15 с (по умолчанию 2 с)</t>
  </si>
  <si>
    <t>"1" признак включения сезонного времени</t>
  </si>
  <si>
    <r>
      <t>MMDDN1N2N3  
N1 - Тарифное расписание для будних дней</t>
    </r>
    <r>
      <rPr>
        <sz val="11"/>
        <color rgb="FFFF0000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
N2 - суббота,
N3 - воскресенье.</t>
    </r>
  </si>
  <si>
    <t>1 days MMDDNN;
NN - номер тарифного расписания
(NN =7F - Тарифное расписание в обычный день)</t>
  </si>
  <si>
    <r>
      <t xml:space="preserve">KKMMSS, 12 кадров,
MM - номер меню,
KK - номер кадра,
SS - </t>
    </r>
    <r>
      <rPr>
        <sz val="11"/>
        <rFont val="Calibri"/>
        <family val="2"/>
        <charset val="204"/>
        <scheme val="minor"/>
      </rPr>
      <t>количество секунд</t>
    </r>
    <r>
      <rPr>
        <sz val="11"/>
        <color theme="1"/>
        <rFont val="Calibri"/>
        <family val="2"/>
        <charset val="204"/>
        <scheme val="minor"/>
      </rPr>
      <t xml:space="preserve">
000kkkkk 00mm0sss</t>
    </r>
  </si>
  <si>
    <t>Modbus адрес (HEX)</t>
  </si>
  <si>
    <t>Modbus адрес (DEC)</t>
  </si>
  <si>
    <t>Функция</t>
  </si>
  <si>
    <t>Запись/Чтение</t>
  </si>
  <si>
    <t>Комментарий по порядку байта</t>
  </si>
  <si>
    <t>Первый байт первого регистра (Big Endian)</t>
  </si>
  <si>
    <t>Содержание</t>
  </si>
  <si>
    <t>Номер записи</t>
  </si>
  <si>
    <t>Получить след. запись</t>
  </si>
  <si>
    <t>Направление</t>
  </si>
  <si>
    <t>Запишите значение 1 в этот регистр для загрузки новых значений в блок (и) данных</t>
  </si>
  <si>
    <t>Метка времени</t>
  </si>
  <si>
    <t>Тип даных</t>
  </si>
  <si>
    <t>Масштабирование</t>
  </si>
  <si>
    <t>Тип данных для значения соответствующей величины</t>
  </si>
  <si>
    <t>Масштабирование значений для соответствующей величины</t>
  </si>
  <si>
    <t>Год</t>
  </si>
  <si>
    <t>Месяц</t>
  </si>
  <si>
    <t>День</t>
  </si>
  <si>
    <t>Час</t>
  </si>
  <si>
    <t>Секунды</t>
  </si>
  <si>
    <t>Минуты</t>
  </si>
  <si>
    <t>Количество CH1</t>
  </si>
  <si>
    <t>Значение CH1</t>
  </si>
  <si>
    <t>Количество CH2</t>
  </si>
  <si>
    <t>Значение CH2</t>
  </si>
  <si>
    <t>Количество CH3</t>
  </si>
  <si>
    <t>Значение CH3</t>
  </si>
  <si>
    <t>Количество CH4</t>
  </si>
  <si>
    <t>Значение CH4</t>
  </si>
  <si>
    <t>Количество CH5</t>
  </si>
  <si>
    <t>Значение CH5</t>
  </si>
  <si>
    <t>Временная отметка для всех каналов</t>
  </si>
  <si>
    <t>Макс. акт. мощность по 1-му тарифу</t>
  </si>
  <si>
    <t>Макс. акт. мощность по 2-му тарифу</t>
  </si>
  <si>
    <t>Макс. акт. мощность по 3-му тарифу</t>
  </si>
  <si>
    <t>Макс. акт. мощность  по 4-му тарифу</t>
  </si>
  <si>
    <t>Активная энергия по всем тарифам        XXXXXXXX масштаб 1</t>
  </si>
  <si>
    <t>Макс. акт. мощность по всем тарифам          XXXX масштаб  0</t>
  </si>
  <si>
    <t>Дата и время фиксации показаний</t>
  </si>
  <si>
    <t>Блок данных "Активная энергия"</t>
  </si>
  <si>
    <t>Количество</t>
  </si>
  <si>
    <t>Запись в этот регистр выбирает направление чтения</t>
  </si>
  <si>
    <t>Номер записи чтобы продолжить чтение с неё</t>
  </si>
  <si>
    <t>Номер записи чтобы продолжить чтение с неё (1 до 32)</t>
  </si>
  <si>
    <t>Адрес события</t>
  </si>
  <si>
    <t>Код OBIS для журнала событий</t>
  </si>
  <si>
    <t>Начало события</t>
  </si>
  <si>
    <t>Конец события</t>
  </si>
  <si>
    <t>Блок данных</t>
  </si>
  <si>
    <t>Заголовок</t>
  </si>
  <si>
    <t>Заголовок журнала событий</t>
  </si>
  <si>
    <t>Журнал событий сбоя питания (1 ... 32)</t>
  </si>
  <si>
    <t>Параметры записываемые в журнал событий счетчика  (1…32)</t>
  </si>
  <si>
    <t>Дата и время записываемые в журнал событий (1…32)</t>
  </si>
  <si>
    <t>Перезапуск счетчика с подключенным питанием (1…32)</t>
  </si>
  <si>
    <t>Сброса профиля нагрузки (1…32)</t>
  </si>
  <si>
    <t>Максимальный запрос журнала событий (1…32)</t>
  </si>
  <si>
    <t>Снятие крышки (1…32)</t>
  </si>
  <si>
    <t>Временная метка</t>
  </si>
  <si>
    <t>Значение</t>
  </si>
  <si>
    <t>Состояние события</t>
  </si>
  <si>
    <t>Блок данных регистров</t>
  </si>
  <si>
    <t>Формат даты и времени</t>
  </si>
  <si>
    <t>Структура блоков данных "макс. активная мощность"</t>
  </si>
  <si>
    <t>Коды OBIS для общей и тарифной энергий:</t>
  </si>
  <si>
    <t>Коды OBIS для общей и максимальной активной мощности:</t>
  </si>
  <si>
    <t>Чтение журнала событий</t>
  </si>
  <si>
    <t>Cтруктура блока данных</t>
  </si>
  <si>
    <t>Таблица соответствий</t>
  </si>
  <si>
    <t>Структура блоков данных</t>
  </si>
  <si>
    <t>1.1</t>
  </si>
  <si>
    <t>1.2</t>
  </si>
  <si>
    <t>1.3</t>
  </si>
  <si>
    <t>Registers &amp; Parameters
Name</t>
  </si>
  <si>
    <t>Data
Type</t>
  </si>
  <si>
    <t>Units
of
measure</t>
  </si>
  <si>
    <t>Multiplier</t>
  </si>
  <si>
    <t>Access</t>
  </si>
  <si>
    <t>Range</t>
  </si>
  <si>
    <t>Description</t>
  </si>
  <si>
    <t>Modbus
Address
(DEC)</t>
  </si>
  <si>
    <t>Modbus
Address
(HEX)</t>
  </si>
  <si>
    <t>Modbus
Number
of
registers</t>
  </si>
  <si>
    <t>Active energy</t>
  </si>
  <si>
    <t xml:space="preserve">Active energy Total  </t>
  </si>
  <si>
    <t xml:space="preserve">Active energy Tariff 1  </t>
  </si>
  <si>
    <t xml:space="preserve">Active energy Tariff 2   </t>
  </si>
  <si>
    <t>Active energy Tariff 3</t>
  </si>
  <si>
    <t xml:space="preserve">Active energy Tariff 4 </t>
  </si>
  <si>
    <t xml:space="preserve">Network parameters </t>
  </si>
  <si>
    <t>Voltage</t>
  </si>
  <si>
    <t>Current</t>
  </si>
  <si>
    <t xml:space="preserve">Active power     </t>
  </si>
  <si>
    <t>Power factor</t>
  </si>
  <si>
    <t>Frequency</t>
  </si>
  <si>
    <t>Date &amp; Time</t>
  </si>
  <si>
    <t>YYMMDDhhmmss
Byte 0 - 5:
year (0…63);
month (01…0C);
day (01…1F);
hour (00…18);
minute &amp; second (0…3B)</t>
  </si>
  <si>
    <t>Day of week</t>
  </si>
  <si>
    <t>Meter information</t>
  </si>
  <si>
    <t>Serial number</t>
  </si>
  <si>
    <t>8 digit</t>
  </si>
  <si>
    <t>Address</t>
  </si>
  <si>
    <t>8 digit    aabbccdd  （modbusid=dd）</t>
  </si>
  <si>
    <t>Password for write and read</t>
  </si>
  <si>
    <t>8 characters</t>
  </si>
  <si>
    <t>Password for read only</t>
  </si>
  <si>
    <t>Device Model</t>
  </si>
  <si>
    <t>2 characters</t>
  </si>
  <si>
    <t>16 characters</t>
  </si>
  <si>
    <t>Temperature</t>
  </si>
  <si>
    <t>Max. active power, prev. month</t>
  </si>
  <si>
    <t xml:space="preserve">Max. active power, prev. month Total </t>
  </si>
  <si>
    <t>Max. active power, prev. month T1</t>
  </si>
  <si>
    <t>Max. active power, prev. month T2</t>
  </si>
  <si>
    <t>Max. active power, prev. month T3</t>
  </si>
  <si>
    <t>Max. active power, prev. month T4</t>
  </si>
  <si>
    <t xml:space="preserve">Max. active power 12 month ago Total </t>
  </si>
  <si>
    <t>Max. active power 12 month ago T1</t>
  </si>
  <si>
    <t>Max. active power 12 month ago T2</t>
  </si>
  <si>
    <t>Max. active power 12 month ago T3</t>
  </si>
  <si>
    <t>Max. active power 12 month ago T4</t>
  </si>
  <si>
    <t>Max. active power, current month</t>
  </si>
  <si>
    <t xml:space="preserve">Max. active power, current month Total </t>
  </si>
  <si>
    <t>Max. active power, current month T1</t>
  </si>
  <si>
    <t>Max. active power, current month T2</t>
  </si>
  <si>
    <t>Max. active power, current month T3</t>
  </si>
  <si>
    <t>Max. active power, current month T4</t>
  </si>
  <si>
    <t>Active energy, prev. month</t>
  </si>
  <si>
    <t>Active energy, prev. month Total</t>
  </si>
  <si>
    <t>Active energy, prev. month T1</t>
  </si>
  <si>
    <t>Active energy, prev. month T2</t>
  </si>
  <si>
    <t>Active energy, prev. month T3</t>
  </si>
  <si>
    <t>Active energy, prev. month T4</t>
  </si>
  <si>
    <t xml:space="preserve">Active energy 12 month ago Total </t>
  </si>
  <si>
    <t>Active energy 12 month ago T1</t>
  </si>
  <si>
    <t>Active energy 12 month ago T2</t>
  </si>
  <si>
    <t>Active energy 12 month ago T3</t>
  </si>
  <si>
    <t>Active energy 12 month ago T4</t>
  </si>
  <si>
    <t xml:space="preserve">Load profile active energy </t>
  </si>
  <si>
    <t>Load profile active energy 
(24 value, F= 0 Most recent value, parameter 1-st  begin measurement 00:00…)</t>
  </si>
  <si>
    <t>Time correction without press button</t>
  </si>
  <si>
    <t xml:space="preserve">LX, L-0 (If (00) - seconds reset 00 (If seconds from 30 to 59 then  add 1 min));
L-1 (add X seconds);
L-2 (substract X seconds);
 X- 1…9 seconds (one time per day)                           </t>
  </si>
  <si>
    <t>Special day</t>
  </si>
  <si>
    <t>1 days MMDDNN;
NN - Tariffication script table number
(NN =7F - tariffication ordinary day)</t>
  </si>
  <si>
    <t>Tariffication script table</t>
  </si>
  <si>
    <t>Tariffication script table 1</t>
  </si>
  <si>
    <t>8 tarrif zone HHMMTT  TT - tariff number
ttthhhhh00mmmmmm   ttt（001–100）</t>
  </si>
  <si>
    <t>Tariffication script table 36</t>
  </si>
  <si>
    <t>Calendar</t>
  </si>
  <si>
    <t>Calendar (season 1 script table)</t>
  </si>
  <si>
    <t>MMDDN1N2N3  
N1 - Tariffication script table work days, 
N2 - sartuday,
 N3 - sunday.</t>
  </si>
  <si>
    <t>Calendar (season 12 script table)</t>
  </si>
  <si>
    <t>MMDDN1N2N3  
N1 - Tariffication script table work days,
N2 - sartuday,
N3 - sunday.</t>
  </si>
  <si>
    <t>Other parameters</t>
  </si>
  <si>
    <t>Measurement period, for determine the max demand</t>
  </si>
  <si>
    <t>The end date of the billing period</t>
  </si>
  <si>
    <t>Date of verification</t>
  </si>
  <si>
    <t>The event log</t>
  </si>
  <si>
    <t>Power failure event log</t>
  </si>
  <si>
    <t>event 1</t>
  </si>
  <si>
    <t>event 2</t>
  </si>
  <si>
    <t>event 32</t>
  </si>
  <si>
    <t xml:space="preserve">Parameters write in the meter event log </t>
  </si>
  <si>
    <t xml:space="preserve">Date &amp; Time write event log </t>
  </si>
  <si>
    <t xml:space="preserve">Energy meter restart with power supplay normal event log </t>
  </si>
  <si>
    <t>event 16</t>
  </si>
  <si>
    <t xml:space="preserve">Load profile clear event log </t>
  </si>
  <si>
    <t>Max demand clear event log</t>
  </si>
  <si>
    <t>Cover remove event log</t>
  </si>
  <si>
    <t>Alternate display readout</t>
  </si>
  <si>
    <t>KKMMSS, 12 frames,
MM - number of menu,
KK - number of frame,
SS - amount of second 
000kkkkk 00mm0sss</t>
  </si>
  <si>
    <t xml:space="preserve">Configuration energy meter </t>
  </si>
  <si>
    <t>"1" permit program without pushing the button</t>
  </si>
  <si>
    <t>"1" reading without password</t>
  </si>
  <si>
    <t>"1" permit resetting of energy registration on months and days</t>
  </si>
  <si>
    <t>"1" answer time delay 15 s, if ?0? -  standard time delay 2s</t>
  </si>
  <si>
    <t>"1" season time enable</t>
  </si>
  <si>
    <t>Clear</t>
  </si>
  <si>
    <t>Clear Active Energy for biling period (day, month)</t>
  </si>
  <si>
    <t>Clear maximum demand</t>
  </si>
  <si>
    <t xml:space="preserve">Clear profile </t>
  </si>
  <si>
    <t>Identificator</t>
  </si>
  <si>
    <t>Value for quantity (24  value, 1-st  begin measurement 00:00…)</t>
  </si>
  <si>
    <t>Values</t>
  </si>
  <si>
    <t xml:space="preserve">Status for quantity </t>
  </si>
  <si>
    <t>Status</t>
  </si>
  <si>
    <t>Date and time for the end if this period i.e. when this entry was stored. (Date/Time format)</t>
  </si>
  <si>
    <t xml:space="preserve">Timestamp </t>
  </si>
  <si>
    <t>Contents</t>
  </si>
  <si>
    <t>Structure of the data blocks</t>
  </si>
  <si>
    <t>Write to this register to choose the direction of reading</t>
  </si>
  <si>
    <t>Direction</t>
  </si>
  <si>
    <t>Write to this register to choose an entry number to start reading from (from 1 to 128)</t>
  </si>
  <si>
    <t>Entry number</t>
  </si>
  <si>
    <t>Write the value 1 to this register to load new values in the Data block(s)</t>
  </si>
  <si>
    <t>Get next entry</t>
  </si>
  <si>
    <t>Cover remove event log (1…32)</t>
  </si>
  <si>
    <t>Data Block</t>
  </si>
  <si>
    <t>Max demand clear event log (1…32)</t>
  </si>
  <si>
    <t>Load profile clear event log (1…32)</t>
  </si>
  <si>
    <t>Energy meter restart with power supplay normal event log (1…32)</t>
  </si>
  <si>
    <t>Date &amp; Time write event log  (1…32)</t>
  </si>
  <si>
    <t>Parameters write in the meter event log  (1…32)</t>
  </si>
  <si>
    <t>Power failure event log (1…32)</t>
  </si>
  <si>
    <t xml:space="preserve">Header event log </t>
  </si>
  <si>
    <t>Header</t>
  </si>
  <si>
    <t>Mapping table</t>
  </si>
  <si>
    <t>End of the event</t>
  </si>
  <si>
    <t>Timestamp</t>
  </si>
  <si>
    <t>Start of the event</t>
  </si>
  <si>
    <t>Status for event</t>
  </si>
  <si>
    <t>OBIS code for the event log</t>
  </si>
  <si>
    <t>Event id</t>
  </si>
  <si>
    <t>the structure of the data block</t>
  </si>
  <si>
    <t>Write to this register to choose an entry number to start reading from reading from (from 1 to 32)</t>
  </si>
  <si>
    <t>Reading event log</t>
  </si>
  <si>
    <t>Value for quantity reading from (from 1 to 12)</t>
  </si>
  <si>
    <t>Value CH5</t>
  </si>
  <si>
    <t>Quantity CH5</t>
  </si>
  <si>
    <t>Value CH4</t>
  </si>
  <si>
    <t>Quantity CH4</t>
  </si>
  <si>
    <t>Value CH3</t>
  </si>
  <si>
    <t>Quantity CH3</t>
  </si>
  <si>
    <t>Value CH2</t>
  </si>
  <si>
    <t>Quantity CH2</t>
  </si>
  <si>
    <t>Value CH1</t>
  </si>
  <si>
    <t>Quantity CH1</t>
  </si>
  <si>
    <t>Timestamp for all channels</t>
  </si>
  <si>
    <t>Write to this register to choose an entry number to start reading from</t>
  </si>
  <si>
    <t>Read/ write</t>
  </si>
  <si>
    <t>Data type</t>
  </si>
  <si>
    <t>Value for quantity reading from (from 1 to 12)</t>
    <phoneticPr fontId="0" type="noConversion"/>
  </si>
  <si>
    <t>Least significant byte of highest register</t>
  </si>
  <si>
    <t xml:space="preserve">Second </t>
  </si>
  <si>
    <t>Least significant byte of lowest register</t>
  </si>
  <si>
    <t>Minute</t>
  </si>
  <si>
    <t>Hour</t>
  </si>
  <si>
    <t xml:space="preserve">Day </t>
  </si>
  <si>
    <t>Month</t>
  </si>
  <si>
    <t>Most significant byte of lowest register</t>
  </si>
  <si>
    <t>Year</t>
  </si>
  <si>
    <t>Comment on byte order</t>
  </si>
  <si>
    <t>Byte number</t>
  </si>
  <si>
    <t>Date and time format</t>
  </si>
  <si>
    <t>Scaling of the value for the quantity concerned</t>
  </si>
  <si>
    <t>Scaler</t>
  </si>
  <si>
    <t>Data type for the value of the quantity concerned</t>
    <phoneticPr fontId="0" type="noConversion"/>
  </si>
  <si>
    <t>The date and time on which the value was stored</t>
  </si>
  <si>
    <t>Data block registers</t>
  </si>
  <si>
    <t>Active energy   Total                     XXXXXXXX Scaler  1</t>
  </si>
  <si>
    <t xml:space="preserve">Active energy   Tariff 1  </t>
  </si>
  <si>
    <t xml:space="preserve">Active energy  Tariff 2   </t>
  </si>
  <si>
    <t>Active energy  Tariff 3</t>
  </si>
  <si>
    <t xml:space="preserve">Active energy  Tariff 4 </t>
  </si>
  <si>
    <t>Max. active power, Total                   XXXX Scaler  0</t>
  </si>
  <si>
    <t>Max. active power, T1</t>
  </si>
  <si>
    <t>Max. active power, T2</t>
  </si>
  <si>
    <t>Max. active power, T3</t>
  </si>
  <si>
    <t>Max. active power, T4</t>
  </si>
  <si>
    <t>Map (ENG)</t>
  </si>
  <si>
    <t>1.4</t>
  </si>
  <si>
    <t>rus</t>
  </si>
  <si>
    <t>eng</t>
  </si>
  <si>
    <t>eng/rus</t>
  </si>
  <si>
    <t>Reserved CH1</t>
  </si>
  <si>
    <t>Reserved CH2</t>
  </si>
  <si>
    <t>Reserved CH3</t>
  </si>
  <si>
    <t>Reserved CH4</t>
  </si>
  <si>
    <t>Reserved CH5</t>
  </si>
  <si>
    <t>Зарезервированный CH1</t>
  </si>
  <si>
    <t>Зарезервированный CH2</t>
  </si>
  <si>
    <t>Зарезервированный CH3</t>
  </si>
  <si>
    <t>Зарезервированный CH4</t>
  </si>
  <si>
    <t>Зарезервированный CH5</t>
  </si>
  <si>
    <t>Профиль нагрузки. Активная мощность.</t>
  </si>
  <si>
    <t>Специальные дни</t>
  </si>
  <si>
    <t>Запись параметров.</t>
  </si>
  <si>
    <t>Пропадание напряжения питания</t>
  </si>
  <si>
    <t>Циклическая индикация</t>
  </si>
  <si>
    <t>Стирание архива максимальных мощностей</t>
  </si>
  <si>
    <t>Стирание профиля</t>
  </si>
  <si>
    <t>Зарезервированный</t>
  </si>
  <si>
    <t>Состояние величины</t>
  </si>
  <si>
    <t>Значение величины (24  значение, 1-ое  начинается с 00:00…)</t>
  </si>
  <si>
    <t xml:space="preserve">Значение даты и времени, в которое было сохранено </t>
  </si>
  <si>
    <t>Значение для чтения величины (от 1 до 12)</t>
  </si>
  <si>
    <t xml:space="preserve">Стирание архивов энерги по дням и месяцам </t>
  </si>
  <si>
    <t>Очистка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</si>
</sst>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dd/mm/yyyy;@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18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5" borderId="0" xfId="0" applyFill="1"/>
    <xf numFmtId="0" fontId="0" fillId="6" borderId="0" xfId="0" applyFill="1"/>
    <xf numFmtId="0" fontId="1" fillId="0" borderId="0" xfId="0" applyFont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 applyAlignment="1"/>
    <xf numFmtId="0" fontId="8" fillId="0" borderId="3" xfId="0" applyFont="1" applyBorder="1" applyAlignment="1">
      <alignment horizontal="center" vertical="top" wrapText="1"/>
    </xf>
    <xf numFmtId="0" fontId="0" fillId="0" borderId="0" xfId="0" applyAlignment="1"/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 applyAlignment="1">
      <alignment wrapText="1"/>
    </xf>
    <xf numFmtId="0" fontId="0" fillId="0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wrapText="1"/>
    </xf>
    <xf numFmtId="0" fontId="0" fillId="0" borderId="0" xfId="0" applyFont="1" applyBorder="1" applyAlignment="1"/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164" fontId="8" fillId="0" borderId="11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11" xfId="0" applyFont="1" applyBorder="1"/>
    <xf numFmtId="0" fontId="0" fillId="0" borderId="9" xfId="0" applyBorder="1" applyAlignment="1">
      <alignment wrapText="1"/>
    </xf>
    <xf numFmtId="0" fontId="0" fillId="0" borderId="8" xfId="0" applyBorder="1"/>
    <xf numFmtId="0" fontId="4" fillId="0" borderId="11" xfId="0" applyFont="1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6" borderId="0" xfId="0" applyFill="1" applyBorder="1"/>
    <xf numFmtId="0" fontId="0" fillId="5" borderId="0" xfId="0" applyFill="1" applyBorder="1"/>
    <xf numFmtId="0" fontId="0" fillId="6" borderId="0" xfId="0" applyFill="1" applyBorder="1" applyAlignment="1">
      <alignment vertical="center"/>
    </xf>
    <xf numFmtId="0" fontId="0" fillId="0" borderId="13" xfId="0" applyFont="1" applyBorder="1" applyAlignment="1">
      <alignment horizont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6" borderId="0" xfId="0" applyFont="1" applyFill="1"/>
    <xf numFmtId="0" fontId="5" fillId="5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5" fillId="6" borderId="0" xfId="0" applyFont="1" applyFill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0" fillId="0" borderId="14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15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3" xfId="0" applyFont="1" applyBorder="1"/>
    <xf numFmtId="0" fontId="1" fillId="0" borderId="2" xfId="0" applyFont="1" applyBorder="1"/>
    <xf numFmtId="0" fontId="8" fillId="0" borderId="2" xfId="0" applyFont="1" applyBorder="1" applyAlignment="1">
      <alignment horizontal="center" vertical="top" wrapText="1"/>
    </xf>
    <xf numFmtId="0" fontId="1" fillId="0" borderId="20" xfId="0" applyFont="1" applyBorder="1" applyAlignment="1">
      <alignment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8" borderId="0" xfId="0" applyFont="1" applyFill="1"/>
    <xf numFmtId="0" fontId="0" fillId="8" borderId="0" xfId="0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10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0" fillId="0" borderId="30" xfId="0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0" fillId="0" borderId="33" xfId="0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2" fillId="0" borderId="0" xfId="3" quotePrefix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7" borderId="4" xfId="0" applyFont="1" applyFill="1" applyBorder="1" applyAlignment="1">
      <alignment horizontal="left" wrapText="1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 wrapText="1"/>
    </xf>
    <xf numFmtId="0" fontId="9" fillId="7" borderId="5" xfId="0" applyFont="1" applyFill="1" applyBorder="1" applyAlignment="1">
      <alignment horizontal="left" wrapText="1"/>
    </xf>
    <xf numFmtId="0" fontId="9" fillId="7" borderId="6" xfId="0" applyFont="1" applyFill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7" borderId="16" xfId="0" applyFont="1" applyFill="1" applyBorder="1" applyAlignment="1">
      <alignment horizontal="left" wrapText="1"/>
    </xf>
    <xf numFmtId="0" fontId="1" fillId="7" borderId="17" xfId="0" applyFont="1" applyFill="1" applyBorder="1" applyAlignment="1">
      <alignment horizontal="left" wrapText="1"/>
    </xf>
    <xf numFmtId="0" fontId="1" fillId="7" borderId="18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</cellXfs>
  <cellStyles count="4">
    <cellStyle name="Hyperlink" xfId="3" builtinId="8"/>
    <cellStyle name="Hyperlink 2" xfId="2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C17" sqref="C17"/>
    </sheetView>
  </sheetViews>
  <sheetFormatPr defaultRowHeight="15" x14ac:dyDescent="0.25"/>
  <cols>
    <col min="2" max="2" width="24.7109375" customWidth="1"/>
    <col min="3" max="3" width="53.5703125" customWidth="1"/>
  </cols>
  <sheetData>
    <row r="2" spans="2:3" ht="26.25" x14ac:dyDescent="0.4">
      <c r="B2" s="62" t="s">
        <v>162</v>
      </c>
      <c r="C2" s="59" t="s">
        <v>163</v>
      </c>
    </row>
    <row r="3" spans="2:3" ht="26.25" x14ac:dyDescent="0.4">
      <c r="B3" s="62" t="s">
        <v>164</v>
      </c>
      <c r="C3" s="59"/>
    </row>
    <row r="4" spans="2:3" ht="26.25" x14ac:dyDescent="0.4">
      <c r="B4" s="62" t="s">
        <v>165</v>
      </c>
      <c r="C4" s="60"/>
    </row>
    <row r="5" spans="2:3" ht="26.25" x14ac:dyDescent="0.4">
      <c r="B5" s="63" t="s">
        <v>166</v>
      </c>
      <c r="C5" s="61">
        <v>43396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51"/>
  <sheetViews>
    <sheetView tabSelected="1" zoomScale="70" zoomScaleNormal="70" workbookViewId="0">
      <pane ySplit="1" topLeftCell="A2" activePane="bottomLeft" state="frozen"/>
      <selection pane="bottomLeft" activeCell="N19" sqref="N19"/>
    </sheetView>
  </sheetViews>
  <sheetFormatPr defaultRowHeight="15" outlineLevelRow="2" x14ac:dyDescent="0.25"/>
  <cols>
    <col min="1" max="1" width="60.28515625" customWidth="1"/>
    <col min="2" max="2" width="16.7109375" customWidth="1"/>
    <col min="3" max="3" width="11.28515625" customWidth="1"/>
    <col min="4" max="4" width="12.140625" customWidth="1"/>
    <col min="6" max="6" width="40.5703125" customWidth="1"/>
    <col min="7" max="7" width="57.42578125" customWidth="1"/>
    <col min="8" max="8" width="10.85546875" customWidth="1"/>
    <col min="9" max="9" width="10.28515625" customWidth="1"/>
    <col min="10" max="10" width="16.28515625" customWidth="1"/>
    <col min="11" max="11" width="13.28515625" customWidth="1"/>
  </cols>
  <sheetData>
    <row r="1" spans="1:11" ht="65.25" customHeight="1" thickBot="1" x14ac:dyDescent="0.3">
      <c r="A1" s="74" t="s">
        <v>221</v>
      </c>
      <c r="B1" s="74" t="s">
        <v>222</v>
      </c>
      <c r="C1" s="74" t="s">
        <v>223</v>
      </c>
      <c r="D1" s="74" t="s">
        <v>224</v>
      </c>
      <c r="E1" s="74" t="s">
        <v>225</v>
      </c>
      <c r="F1" s="74" t="s">
        <v>226</v>
      </c>
      <c r="G1" s="74" t="s">
        <v>227</v>
      </c>
      <c r="H1" s="75" t="s">
        <v>228</v>
      </c>
      <c r="I1" s="75" t="s">
        <v>229</v>
      </c>
      <c r="J1" s="75" t="s">
        <v>230</v>
      </c>
      <c r="K1" s="88" t="s">
        <v>25</v>
      </c>
    </row>
    <row r="2" spans="1:11" s="2" customFormat="1" ht="14.25" customHeight="1" x14ac:dyDescent="0.25">
      <c r="A2" s="5" t="s">
        <v>172</v>
      </c>
      <c r="B2" s="76"/>
      <c r="C2" s="76"/>
      <c r="D2" s="76"/>
      <c r="E2" s="76"/>
      <c r="F2" s="76"/>
      <c r="G2" s="76"/>
      <c r="H2" s="76"/>
      <c r="I2" s="76"/>
      <c r="J2" s="76"/>
    </row>
    <row r="3" spans="1:11" ht="15" customHeight="1" outlineLevel="1" x14ac:dyDescent="0.25">
      <c r="A3" s="23" t="s">
        <v>173</v>
      </c>
      <c r="B3" s="3" t="s">
        <v>10</v>
      </c>
      <c r="C3" s="3" t="s">
        <v>5</v>
      </c>
      <c r="D3" s="3">
        <v>0.01</v>
      </c>
      <c r="E3" s="3" t="s">
        <v>12</v>
      </c>
      <c r="F3" s="76"/>
      <c r="G3" s="3"/>
      <c r="H3" s="3">
        <v>20480</v>
      </c>
      <c r="I3" s="3">
        <v>5000</v>
      </c>
      <c r="J3" s="3">
        <v>2</v>
      </c>
      <c r="K3" s="1" t="s">
        <v>26</v>
      </c>
    </row>
    <row r="4" spans="1:11" ht="15" customHeight="1" outlineLevel="1" x14ac:dyDescent="0.25">
      <c r="A4" s="23" t="s">
        <v>174</v>
      </c>
      <c r="B4" s="3" t="s">
        <v>10</v>
      </c>
      <c r="C4" s="3" t="s">
        <v>5</v>
      </c>
      <c r="D4" s="3">
        <v>0.01</v>
      </c>
      <c r="E4" s="3" t="s">
        <v>12</v>
      </c>
      <c r="F4" s="76"/>
      <c r="G4" s="3"/>
      <c r="H4" s="3">
        <v>20482</v>
      </c>
      <c r="I4" s="3">
        <v>5002</v>
      </c>
      <c r="J4" s="3">
        <v>2</v>
      </c>
      <c r="K4" s="1" t="s">
        <v>27</v>
      </c>
    </row>
    <row r="5" spans="1:11" ht="15" customHeight="1" outlineLevel="1" x14ac:dyDescent="0.25">
      <c r="A5" s="23" t="s">
        <v>175</v>
      </c>
      <c r="B5" s="3" t="s">
        <v>10</v>
      </c>
      <c r="C5" s="3" t="s">
        <v>5</v>
      </c>
      <c r="D5" s="3">
        <v>0.01</v>
      </c>
      <c r="E5" s="3" t="s">
        <v>12</v>
      </c>
      <c r="F5" s="76"/>
      <c r="G5" s="3"/>
      <c r="H5" s="3">
        <v>20484</v>
      </c>
      <c r="I5" s="3">
        <v>5004</v>
      </c>
      <c r="J5" s="3">
        <v>2</v>
      </c>
      <c r="K5" s="1" t="s">
        <v>28</v>
      </c>
    </row>
    <row r="6" spans="1:11" ht="15" customHeight="1" outlineLevel="1" x14ac:dyDescent="0.25">
      <c r="A6" s="23" t="s">
        <v>176</v>
      </c>
      <c r="B6" s="3" t="s">
        <v>10</v>
      </c>
      <c r="C6" s="3" t="s">
        <v>5</v>
      </c>
      <c r="D6" s="3">
        <v>0.01</v>
      </c>
      <c r="E6" s="3" t="s">
        <v>12</v>
      </c>
      <c r="F6" s="76"/>
      <c r="G6" s="3"/>
      <c r="H6" s="3">
        <v>20486</v>
      </c>
      <c r="I6" s="3">
        <v>5006</v>
      </c>
      <c r="J6" s="3">
        <v>2</v>
      </c>
      <c r="K6" s="1" t="s">
        <v>29</v>
      </c>
    </row>
    <row r="7" spans="1:11" ht="15" customHeight="1" outlineLevel="1" x14ac:dyDescent="0.25">
      <c r="A7" s="23" t="s">
        <v>177</v>
      </c>
      <c r="B7" s="3" t="s">
        <v>10</v>
      </c>
      <c r="C7" s="3" t="s">
        <v>5</v>
      </c>
      <c r="D7" s="3">
        <v>0.01</v>
      </c>
      <c r="E7" s="3" t="s">
        <v>12</v>
      </c>
      <c r="F7" s="76"/>
      <c r="G7" s="3"/>
      <c r="H7" s="3">
        <v>20488</v>
      </c>
      <c r="I7" s="3">
        <v>5008</v>
      </c>
      <c r="J7" s="3">
        <v>2</v>
      </c>
      <c r="K7" s="1" t="s">
        <v>30</v>
      </c>
    </row>
    <row r="8" spans="1:11" s="8" customFormat="1" ht="15" customHeight="1" x14ac:dyDescent="0.25">
      <c r="A8" s="77"/>
      <c r="B8" s="11"/>
      <c r="C8" s="11"/>
      <c r="D8" s="11"/>
      <c r="E8" s="11"/>
      <c r="F8" s="77"/>
      <c r="G8" s="11"/>
      <c r="H8" s="11"/>
      <c r="I8" s="11"/>
      <c r="J8" s="11"/>
      <c r="K8" s="11"/>
    </row>
    <row r="9" spans="1:11" s="2" customFormat="1" x14ac:dyDescent="0.25">
      <c r="A9" s="5" t="s">
        <v>178</v>
      </c>
      <c r="B9" s="3"/>
      <c r="C9" s="3"/>
      <c r="D9" s="3"/>
      <c r="E9" s="3"/>
      <c r="F9" s="76"/>
      <c r="G9" s="3"/>
      <c r="H9" s="3"/>
      <c r="I9" s="3"/>
      <c r="J9" s="3"/>
      <c r="K9" s="3"/>
    </row>
    <row r="10" spans="1:11" outlineLevel="1" x14ac:dyDescent="0.25">
      <c r="A10" s="23" t="s">
        <v>179</v>
      </c>
      <c r="B10" s="3" t="s">
        <v>10</v>
      </c>
      <c r="C10" s="3" t="s">
        <v>6</v>
      </c>
      <c r="D10" s="3">
        <v>0.01</v>
      </c>
      <c r="E10" s="3" t="s">
        <v>12</v>
      </c>
      <c r="F10" s="3" t="s">
        <v>13</v>
      </c>
      <c r="G10" s="76"/>
      <c r="H10" s="3">
        <v>20490</v>
      </c>
      <c r="I10" s="3" t="s">
        <v>0</v>
      </c>
      <c r="J10" s="3">
        <v>1</v>
      </c>
      <c r="K10" s="1" t="s">
        <v>31</v>
      </c>
    </row>
    <row r="11" spans="1:11" outlineLevel="1" x14ac:dyDescent="0.25">
      <c r="A11" s="23" t="s">
        <v>180</v>
      </c>
      <c r="B11" s="3" t="s">
        <v>10</v>
      </c>
      <c r="C11" s="3" t="s">
        <v>7</v>
      </c>
      <c r="D11" s="3">
        <v>0.01</v>
      </c>
      <c r="E11" s="3" t="s">
        <v>12</v>
      </c>
      <c r="F11" s="3" t="s">
        <v>139</v>
      </c>
      <c r="G11" s="76"/>
      <c r="H11" s="3">
        <v>20491</v>
      </c>
      <c r="I11" s="3" t="s">
        <v>1</v>
      </c>
      <c r="J11" s="3">
        <v>1</v>
      </c>
      <c r="K11" s="1" t="s">
        <v>32</v>
      </c>
    </row>
    <row r="12" spans="1:11" outlineLevel="1" x14ac:dyDescent="0.25">
      <c r="A12" s="23" t="s">
        <v>181</v>
      </c>
      <c r="B12" s="3" t="s">
        <v>11</v>
      </c>
      <c r="C12" s="3" t="s">
        <v>8</v>
      </c>
      <c r="D12" s="3">
        <v>1</v>
      </c>
      <c r="E12" s="3" t="s">
        <v>12</v>
      </c>
      <c r="F12" s="3" t="s">
        <v>14</v>
      </c>
      <c r="G12" s="76"/>
      <c r="H12" s="3">
        <v>20492</v>
      </c>
      <c r="I12" s="3" t="s">
        <v>2</v>
      </c>
      <c r="J12" s="3">
        <v>1</v>
      </c>
      <c r="K12" s="1" t="s">
        <v>33</v>
      </c>
    </row>
    <row r="13" spans="1:11" outlineLevel="1" x14ac:dyDescent="0.25">
      <c r="A13" s="23" t="s">
        <v>182</v>
      </c>
      <c r="B13" s="3" t="s">
        <v>11</v>
      </c>
      <c r="C13" s="3"/>
      <c r="D13" s="3">
        <v>0.01</v>
      </c>
      <c r="E13" s="3" t="s">
        <v>12</v>
      </c>
      <c r="F13" s="3" t="s">
        <v>15</v>
      </c>
      <c r="G13" s="76"/>
      <c r="H13" s="3">
        <v>20493</v>
      </c>
      <c r="I13" s="3" t="s">
        <v>3</v>
      </c>
      <c r="J13" s="3">
        <v>1</v>
      </c>
      <c r="K13" s="1" t="s">
        <v>34</v>
      </c>
    </row>
    <row r="14" spans="1:11" outlineLevel="1" x14ac:dyDescent="0.25">
      <c r="A14" s="23" t="s">
        <v>183</v>
      </c>
      <c r="B14" s="3" t="s">
        <v>10</v>
      </c>
      <c r="C14" s="3" t="s">
        <v>9</v>
      </c>
      <c r="D14" s="3">
        <v>0.01</v>
      </c>
      <c r="E14" s="3" t="s">
        <v>12</v>
      </c>
      <c r="F14" s="3" t="s">
        <v>15</v>
      </c>
      <c r="G14" s="76"/>
      <c r="H14" s="3">
        <v>20494</v>
      </c>
      <c r="I14" s="3" t="s">
        <v>4</v>
      </c>
      <c r="J14" s="3">
        <v>1</v>
      </c>
      <c r="K14" s="1" t="s">
        <v>35</v>
      </c>
    </row>
    <row r="15" spans="1:11" s="8" customFormat="1" x14ac:dyDescent="0.25">
      <c r="A15" s="77"/>
      <c r="B15" s="11"/>
      <c r="C15" s="11"/>
      <c r="D15" s="11"/>
      <c r="E15" s="11"/>
      <c r="F15" s="77"/>
      <c r="G15" s="11"/>
      <c r="H15" s="11"/>
      <c r="I15" s="11"/>
      <c r="J15" s="11"/>
      <c r="K15" s="11"/>
    </row>
    <row r="16" spans="1:11" s="7" customFormat="1" x14ac:dyDescent="0.25">
      <c r="A16" s="9" t="s">
        <v>184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5" ht="110.25" customHeight="1" outlineLevel="1" x14ac:dyDescent="0.25">
      <c r="A17" s="105" t="s">
        <v>184</v>
      </c>
      <c r="B17" s="80" t="s">
        <v>138</v>
      </c>
      <c r="C17" s="80"/>
      <c r="D17" s="80"/>
      <c r="E17" s="80" t="s">
        <v>17</v>
      </c>
      <c r="F17" s="104" t="s">
        <v>261</v>
      </c>
      <c r="G17" s="82">
        <v>170707091005</v>
      </c>
      <c r="H17" s="80">
        <v>20495</v>
      </c>
      <c r="I17" s="80" t="s">
        <v>16</v>
      </c>
      <c r="J17" s="80">
        <v>3</v>
      </c>
      <c r="K17" s="4" t="s">
        <v>36</v>
      </c>
      <c r="L17" s="2"/>
      <c r="M17" s="2"/>
    </row>
    <row r="18" spans="1:15" outlineLevel="1" x14ac:dyDescent="0.25">
      <c r="A18" s="105" t="s">
        <v>185</v>
      </c>
      <c r="B18" s="80" t="s">
        <v>10</v>
      </c>
      <c r="C18" s="80"/>
      <c r="D18" s="80"/>
      <c r="E18" s="80"/>
      <c r="F18" s="80"/>
      <c r="G18" s="80" t="s">
        <v>8</v>
      </c>
      <c r="H18" s="80">
        <v>20498</v>
      </c>
      <c r="I18" s="80">
        <v>5012</v>
      </c>
      <c r="J18" s="80">
        <v>1</v>
      </c>
      <c r="K18" s="4"/>
      <c r="L18" s="2"/>
      <c r="M18" s="2"/>
    </row>
    <row r="19" spans="1:15" s="8" customFormat="1" x14ac:dyDescent="0.25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10"/>
    </row>
    <row r="20" spans="1:15" s="2" customFormat="1" x14ac:dyDescent="0.25">
      <c r="A20" s="5" t="s">
        <v>186</v>
      </c>
      <c r="B20" s="76"/>
      <c r="C20" s="76"/>
      <c r="D20" s="76"/>
      <c r="E20" s="76"/>
      <c r="F20" s="76"/>
      <c r="G20" s="76"/>
      <c r="H20" s="76"/>
      <c r="I20" s="76"/>
      <c r="J20" s="76"/>
    </row>
    <row r="21" spans="1:15" outlineLevel="1" x14ac:dyDescent="0.25">
      <c r="A21" s="105" t="s">
        <v>187</v>
      </c>
      <c r="B21" s="80" t="s">
        <v>18</v>
      </c>
      <c r="C21" s="80"/>
      <c r="D21" s="80"/>
      <c r="E21" s="80" t="s">
        <v>12</v>
      </c>
      <c r="F21" s="24" t="s">
        <v>266</v>
      </c>
      <c r="G21" s="80" t="s">
        <v>22</v>
      </c>
      <c r="H21" s="80">
        <v>20499</v>
      </c>
      <c r="I21" s="80">
        <v>5013</v>
      </c>
      <c r="J21" s="80">
        <v>2</v>
      </c>
      <c r="K21" s="4" t="s">
        <v>37</v>
      </c>
      <c r="L21" s="2"/>
      <c r="M21" s="2"/>
    </row>
    <row r="22" spans="1:15" outlineLevel="1" x14ac:dyDescent="0.25">
      <c r="A22" s="105" t="s">
        <v>188</v>
      </c>
      <c r="B22" s="80" t="s">
        <v>18</v>
      </c>
      <c r="C22" s="80"/>
      <c r="D22" s="80"/>
      <c r="E22" s="80" t="s">
        <v>17</v>
      </c>
      <c r="F22" s="24" t="s">
        <v>262</v>
      </c>
      <c r="G22" s="80" t="s">
        <v>23</v>
      </c>
      <c r="H22" s="80">
        <v>20501</v>
      </c>
      <c r="I22" s="80">
        <v>5015</v>
      </c>
      <c r="J22" s="80">
        <v>2</v>
      </c>
      <c r="K22" s="4" t="s">
        <v>38</v>
      </c>
      <c r="L22" s="2"/>
      <c r="M22" s="2"/>
    </row>
    <row r="23" spans="1:15" outlineLevel="1" x14ac:dyDescent="0.25">
      <c r="A23" s="105" t="s">
        <v>189</v>
      </c>
      <c r="B23" s="80" t="s">
        <v>24</v>
      </c>
      <c r="C23" s="80"/>
      <c r="D23" s="80"/>
      <c r="E23" s="80" t="s">
        <v>8</v>
      </c>
      <c r="F23" s="24" t="s">
        <v>264</v>
      </c>
      <c r="G23" s="76"/>
      <c r="H23" s="80">
        <v>20503</v>
      </c>
      <c r="I23" s="80">
        <v>5017</v>
      </c>
      <c r="J23" s="80">
        <v>4</v>
      </c>
      <c r="K23" s="4" t="s">
        <v>39</v>
      </c>
      <c r="L23" s="2"/>
      <c r="M23" s="2"/>
    </row>
    <row r="24" spans="1:15" outlineLevel="1" x14ac:dyDescent="0.25">
      <c r="A24" s="105" t="s">
        <v>190</v>
      </c>
      <c r="B24" s="80" t="s">
        <v>24</v>
      </c>
      <c r="C24" s="80"/>
      <c r="D24" s="80"/>
      <c r="E24" s="80" t="s">
        <v>8</v>
      </c>
      <c r="F24" s="24" t="s">
        <v>264</v>
      </c>
      <c r="G24" s="76"/>
      <c r="H24" s="80">
        <v>20507</v>
      </c>
      <c r="I24" s="80" t="s">
        <v>20</v>
      </c>
      <c r="J24" s="80">
        <v>4</v>
      </c>
      <c r="K24" s="4" t="s">
        <v>40</v>
      </c>
      <c r="L24" s="2"/>
      <c r="M24" s="2"/>
    </row>
    <row r="25" spans="1:15" outlineLevel="1" x14ac:dyDescent="0.25">
      <c r="A25" s="105" t="s">
        <v>191</v>
      </c>
      <c r="B25" s="80" t="s">
        <v>18</v>
      </c>
      <c r="C25" s="80"/>
      <c r="D25" s="80"/>
      <c r="E25" s="80" t="s">
        <v>12</v>
      </c>
      <c r="F25" s="24" t="s">
        <v>263</v>
      </c>
      <c r="G25" s="76"/>
      <c r="H25" s="80">
        <v>20511</v>
      </c>
      <c r="I25" s="80" t="s">
        <v>21</v>
      </c>
      <c r="J25" s="80">
        <v>1</v>
      </c>
      <c r="K25" s="4" t="s">
        <v>41</v>
      </c>
      <c r="L25" s="2"/>
      <c r="M25" s="2"/>
    </row>
    <row r="26" spans="1:15" outlineLevel="1" x14ac:dyDescent="0.25">
      <c r="A26" s="105" t="s">
        <v>19</v>
      </c>
      <c r="B26" s="80" t="s">
        <v>24</v>
      </c>
      <c r="C26" s="80"/>
      <c r="D26" s="80"/>
      <c r="E26" s="80" t="s">
        <v>17</v>
      </c>
      <c r="F26" s="24" t="s">
        <v>265</v>
      </c>
      <c r="G26" s="76"/>
      <c r="H26" s="80">
        <v>20517</v>
      </c>
      <c r="I26" s="80">
        <v>5025</v>
      </c>
      <c r="J26" s="80">
        <v>8</v>
      </c>
      <c r="K26" s="4" t="s">
        <v>42</v>
      </c>
      <c r="L26" s="2"/>
      <c r="M26" s="2"/>
    </row>
    <row r="27" spans="1:15" s="8" customFormat="1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10"/>
    </row>
    <row r="28" spans="1:15" s="7" customFormat="1" x14ac:dyDescent="0.25">
      <c r="A28" s="13" t="s">
        <v>192</v>
      </c>
      <c r="B28" s="85"/>
      <c r="C28" s="85"/>
      <c r="D28" s="85"/>
      <c r="E28" s="85"/>
      <c r="F28" s="85"/>
      <c r="G28" s="85"/>
      <c r="H28" s="85"/>
      <c r="I28" s="85"/>
      <c r="J28" s="85"/>
      <c r="K28" s="12"/>
    </row>
    <row r="29" spans="1:15" outlineLevel="1" x14ac:dyDescent="0.25">
      <c r="A29" s="105" t="s">
        <v>192</v>
      </c>
      <c r="B29" s="3" t="s">
        <v>11</v>
      </c>
      <c r="C29" s="80" t="s">
        <v>45</v>
      </c>
      <c r="D29" s="80">
        <v>1</v>
      </c>
      <c r="E29" s="80" t="s">
        <v>12</v>
      </c>
      <c r="F29" s="80" t="s">
        <v>43</v>
      </c>
      <c r="G29" s="76"/>
      <c r="H29" s="80">
        <v>20525</v>
      </c>
      <c r="I29" s="80" t="s">
        <v>44</v>
      </c>
      <c r="J29" s="80">
        <v>1</v>
      </c>
      <c r="K29" s="4" t="s">
        <v>46</v>
      </c>
      <c r="L29" s="2"/>
      <c r="M29" s="2"/>
    </row>
    <row r="30" spans="1:15" s="8" customFormat="1" x14ac:dyDescent="0.25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10"/>
    </row>
    <row r="31" spans="1:15" s="2" customFormat="1" x14ac:dyDescent="0.25">
      <c r="A31" s="5" t="s">
        <v>193</v>
      </c>
      <c r="B31" s="76"/>
      <c r="C31" s="76"/>
      <c r="D31" s="76"/>
      <c r="E31" s="76"/>
      <c r="F31" s="76"/>
      <c r="G31" s="76"/>
      <c r="H31" s="76"/>
      <c r="I31" s="76"/>
      <c r="J31" s="76"/>
    </row>
    <row r="32" spans="1:15" outlineLevel="1" x14ac:dyDescent="0.25">
      <c r="A32" s="105" t="s">
        <v>194</v>
      </c>
      <c r="B32" s="80" t="s">
        <v>10</v>
      </c>
      <c r="C32" s="80" t="s">
        <v>8</v>
      </c>
      <c r="D32" s="80">
        <v>1</v>
      </c>
      <c r="E32" s="80" t="s">
        <v>12</v>
      </c>
      <c r="F32" s="80" t="s">
        <v>47</v>
      </c>
      <c r="G32" s="76"/>
      <c r="H32" s="86" t="s">
        <v>170</v>
      </c>
      <c r="I32" s="86" t="s">
        <v>170</v>
      </c>
      <c r="J32" s="80">
        <v>1</v>
      </c>
      <c r="K32" s="4" t="s">
        <v>48</v>
      </c>
      <c r="L32" s="68"/>
      <c r="M32" s="67"/>
      <c r="N32" s="67"/>
      <c r="O32" s="69"/>
    </row>
    <row r="33" spans="1:15" outlineLevel="1" x14ac:dyDescent="0.25">
      <c r="A33" s="105" t="s">
        <v>195</v>
      </c>
      <c r="B33" s="80" t="s">
        <v>10</v>
      </c>
      <c r="C33" s="80" t="s">
        <v>8</v>
      </c>
      <c r="D33" s="80">
        <v>1</v>
      </c>
      <c r="E33" s="80" t="s">
        <v>12</v>
      </c>
      <c r="F33" s="76"/>
      <c r="G33" s="76"/>
      <c r="H33" s="86" t="s">
        <v>170</v>
      </c>
      <c r="I33" s="86" t="s">
        <v>170</v>
      </c>
      <c r="J33" s="80">
        <v>1</v>
      </c>
      <c r="K33" s="4" t="s">
        <v>49</v>
      </c>
      <c r="L33" s="67"/>
      <c r="M33" s="67"/>
      <c r="N33" s="67"/>
      <c r="O33" s="69"/>
    </row>
    <row r="34" spans="1:15" outlineLevel="1" x14ac:dyDescent="0.25">
      <c r="A34" s="105" t="s">
        <v>196</v>
      </c>
      <c r="B34" s="80" t="s">
        <v>10</v>
      </c>
      <c r="C34" s="80" t="s">
        <v>8</v>
      </c>
      <c r="D34" s="80">
        <v>1</v>
      </c>
      <c r="E34" s="80" t="s">
        <v>12</v>
      </c>
      <c r="F34" s="76"/>
      <c r="G34" s="76"/>
      <c r="H34" s="86" t="s">
        <v>170</v>
      </c>
      <c r="I34" s="86" t="s">
        <v>170</v>
      </c>
      <c r="J34" s="80">
        <v>1</v>
      </c>
      <c r="K34" s="4" t="s">
        <v>50</v>
      </c>
      <c r="L34" s="67"/>
      <c r="M34" s="67"/>
      <c r="N34" s="67"/>
      <c r="O34" s="69"/>
    </row>
    <row r="35" spans="1:15" outlineLevel="1" x14ac:dyDescent="0.25">
      <c r="A35" s="105" t="s">
        <v>197</v>
      </c>
      <c r="B35" s="80" t="s">
        <v>10</v>
      </c>
      <c r="C35" s="80" t="s">
        <v>8</v>
      </c>
      <c r="D35" s="80">
        <v>1</v>
      </c>
      <c r="E35" s="80" t="s">
        <v>12</v>
      </c>
      <c r="F35" s="80"/>
      <c r="G35" s="76"/>
      <c r="H35" s="86" t="s">
        <v>170</v>
      </c>
      <c r="I35" s="86" t="s">
        <v>170</v>
      </c>
      <c r="J35" s="80">
        <v>1</v>
      </c>
      <c r="K35" s="4" t="s">
        <v>51</v>
      </c>
      <c r="L35" s="67"/>
      <c r="M35" s="67"/>
      <c r="N35" s="67"/>
      <c r="O35" s="69"/>
    </row>
    <row r="36" spans="1:15" outlineLevel="1" x14ac:dyDescent="0.25">
      <c r="A36" s="105" t="s">
        <v>198</v>
      </c>
      <c r="B36" s="80" t="s">
        <v>10</v>
      </c>
      <c r="C36" s="80" t="s">
        <v>8</v>
      </c>
      <c r="D36" s="80">
        <v>1</v>
      </c>
      <c r="E36" s="80" t="s">
        <v>12</v>
      </c>
      <c r="F36" s="80"/>
      <c r="G36" s="76"/>
      <c r="H36" s="86" t="s">
        <v>170</v>
      </c>
      <c r="I36" s="86" t="s">
        <v>170</v>
      </c>
      <c r="J36" s="80">
        <v>1</v>
      </c>
      <c r="K36" s="4" t="s">
        <v>52</v>
      </c>
      <c r="L36" s="67"/>
      <c r="M36" s="67"/>
      <c r="N36" s="67"/>
      <c r="O36" s="69"/>
    </row>
    <row r="37" spans="1:15" outlineLevel="1" x14ac:dyDescent="0.25">
      <c r="A37" s="79" t="s">
        <v>79</v>
      </c>
      <c r="B37" s="80"/>
      <c r="C37" s="80"/>
      <c r="D37" s="80"/>
      <c r="E37" s="80"/>
      <c r="F37" s="80"/>
      <c r="G37" s="76"/>
      <c r="H37" s="86" t="s">
        <v>170</v>
      </c>
      <c r="I37" s="86" t="s">
        <v>170</v>
      </c>
      <c r="J37" s="80"/>
      <c r="K37" s="4"/>
      <c r="L37" s="67"/>
      <c r="M37" s="67"/>
      <c r="N37" s="67"/>
      <c r="O37" s="69"/>
    </row>
    <row r="38" spans="1:15" outlineLevel="1" x14ac:dyDescent="0.25">
      <c r="A38" s="105" t="s">
        <v>199</v>
      </c>
      <c r="B38" s="80" t="s">
        <v>10</v>
      </c>
      <c r="C38" s="80" t="s">
        <v>8</v>
      </c>
      <c r="D38" s="80">
        <v>1</v>
      </c>
      <c r="E38" s="80" t="s">
        <v>12</v>
      </c>
      <c r="F38" s="80"/>
      <c r="G38" s="76"/>
      <c r="H38" s="86" t="s">
        <v>170</v>
      </c>
      <c r="I38" s="86" t="s">
        <v>170</v>
      </c>
      <c r="J38" s="80">
        <v>1</v>
      </c>
      <c r="K38" s="4" t="s">
        <v>53</v>
      </c>
      <c r="L38" s="67"/>
      <c r="M38" s="67"/>
      <c r="N38" s="67"/>
      <c r="O38" s="69"/>
    </row>
    <row r="39" spans="1:15" outlineLevel="1" x14ac:dyDescent="0.25">
      <c r="A39" s="105" t="s">
        <v>200</v>
      </c>
      <c r="B39" s="80" t="s">
        <v>10</v>
      </c>
      <c r="C39" s="80" t="s">
        <v>8</v>
      </c>
      <c r="D39" s="80">
        <v>1</v>
      </c>
      <c r="E39" s="80" t="s">
        <v>12</v>
      </c>
      <c r="F39" s="80"/>
      <c r="G39" s="76"/>
      <c r="H39" s="86" t="s">
        <v>170</v>
      </c>
      <c r="I39" s="86" t="s">
        <v>170</v>
      </c>
      <c r="J39" s="80">
        <v>1</v>
      </c>
      <c r="K39" s="4" t="s">
        <v>54</v>
      </c>
      <c r="L39" s="67"/>
      <c r="M39" s="67"/>
      <c r="N39" s="67"/>
      <c r="O39" s="69"/>
    </row>
    <row r="40" spans="1:15" outlineLevel="1" x14ac:dyDescent="0.25">
      <c r="A40" s="105" t="s">
        <v>201</v>
      </c>
      <c r="B40" s="80" t="s">
        <v>10</v>
      </c>
      <c r="C40" s="80" t="s">
        <v>8</v>
      </c>
      <c r="D40" s="80">
        <v>1</v>
      </c>
      <c r="E40" s="80" t="s">
        <v>12</v>
      </c>
      <c r="F40" s="80"/>
      <c r="G40" s="76"/>
      <c r="H40" s="86" t="s">
        <v>170</v>
      </c>
      <c r="I40" s="86" t="s">
        <v>170</v>
      </c>
      <c r="J40" s="80">
        <v>1</v>
      </c>
      <c r="K40" s="4" t="s">
        <v>55</v>
      </c>
      <c r="L40" s="67"/>
      <c r="M40" s="67"/>
      <c r="N40" s="67"/>
      <c r="O40" s="69"/>
    </row>
    <row r="41" spans="1:15" outlineLevel="1" x14ac:dyDescent="0.25">
      <c r="A41" s="105" t="s">
        <v>202</v>
      </c>
      <c r="B41" s="80" t="s">
        <v>10</v>
      </c>
      <c r="C41" s="80" t="s">
        <v>8</v>
      </c>
      <c r="D41" s="80">
        <v>1</v>
      </c>
      <c r="E41" s="80" t="s">
        <v>12</v>
      </c>
      <c r="F41" s="80"/>
      <c r="G41" s="76"/>
      <c r="H41" s="86" t="s">
        <v>170</v>
      </c>
      <c r="I41" s="86" t="s">
        <v>170</v>
      </c>
      <c r="J41" s="80">
        <v>1</v>
      </c>
      <c r="K41" s="4" t="s">
        <v>56</v>
      </c>
      <c r="L41" s="67"/>
      <c r="M41" s="67"/>
      <c r="N41" s="67"/>
      <c r="O41" s="69"/>
    </row>
    <row r="42" spans="1:15" outlineLevel="1" x14ac:dyDescent="0.25">
      <c r="A42" s="105" t="s">
        <v>203</v>
      </c>
      <c r="B42" s="80" t="s">
        <v>10</v>
      </c>
      <c r="C42" s="80" t="s">
        <v>8</v>
      </c>
      <c r="D42" s="80">
        <v>1</v>
      </c>
      <c r="E42" s="80" t="s">
        <v>12</v>
      </c>
      <c r="F42" s="80"/>
      <c r="G42" s="76"/>
      <c r="H42" s="86" t="s">
        <v>170</v>
      </c>
      <c r="I42" s="86" t="s">
        <v>170</v>
      </c>
      <c r="J42" s="80">
        <v>1</v>
      </c>
      <c r="K42" s="4" t="s">
        <v>57</v>
      </c>
      <c r="L42" s="67"/>
      <c r="M42" s="67"/>
      <c r="N42" s="67"/>
      <c r="O42" s="69"/>
    </row>
    <row r="43" spans="1:15" s="8" customFormat="1" x14ac:dyDescent="0.25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10"/>
      <c r="L43" s="72"/>
      <c r="M43" s="72"/>
      <c r="N43" s="72"/>
      <c r="O43" s="70"/>
    </row>
    <row r="44" spans="1:15" s="8" customFormat="1" x14ac:dyDescent="0.25">
      <c r="A44" s="5" t="s">
        <v>204</v>
      </c>
      <c r="B44" s="76"/>
      <c r="C44" s="76"/>
      <c r="D44" s="76"/>
      <c r="E44" s="76"/>
      <c r="F44" s="76"/>
      <c r="G44" s="76"/>
      <c r="H44" s="76"/>
      <c r="I44" s="76"/>
      <c r="J44" s="76"/>
      <c r="K44" s="2"/>
      <c r="L44" s="67"/>
      <c r="M44" s="67"/>
      <c r="N44" s="67"/>
      <c r="O44" s="70"/>
    </row>
    <row r="45" spans="1:15" outlineLevel="1" x14ac:dyDescent="0.25">
      <c r="A45" s="105" t="s">
        <v>205</v>
      </c>
      <c r="B45" s="80" t="s">
        <v>10</v>
      </c>
      <c r="C45" s="80" t="s">
        <v>8</v>
      </c>
      <c r="D45" s="80">
        <v>1</v>
      </c>
      <c r="E45" s="80" t="s">
        <v>12</v>
      </c>
      <c r="F45" s="80"/>
      <c r="G45" s="76"/>
      <c r="H45" s="86" t="s">
        <v>170</v>
      </c>
      <c r="I45" s="86" t="s">
        <v>170</v>
      </c>
      <c r="J45" s="80">
        <v>1</v>
      </c>
      <c r="K45" s="4" t="s">
        <v>58</v>
      </c>
      <c r="L45" s="67"/>
      <c r="M45" s="67"/>
      <c r="N45" s="67"/>
      <c r="O45" s="69"/>
    </row>
    <row r="46" spans="1:15" outlineLevel="1" x14ac:dyDescent="0.25">
      <c r="A46" s="105" t="s">
        <v>206</v>
      </c>
      <c r="B46" s="80" t="s">
        <v>10</v>
      </c>
      <c r="C46" s="80" t="s">
        <v>8</v>
      </c>
      <c r="D46" s="80">
        <v>1</v>
      </c>
      <c r="E46" s="80" t="s">
        <v>12</v>
      </c>
      <c r="F46" s="80"/>
      <c r="G46" s="76"/>
      <c r="H46" s="86" t="s">
        <v>170</v>
      </c>
      <c r="I46" s="86" t="s">
        <v>170</v>
      </c>
      <c r="J46" s="80">
        <v>1</v>
      </c>
      <c r="K46" s="4" t="s">
        <v>59</v>
      </c>
      <c r="L46" s="67"/>
      <c r="M46" s="67"/>
      <c r="N46" s="67"/>
      <c r="O46" s="69"/>
    </row>
    <row r="47" spans="1:15" outlineLevel="1" x14ac:dyDescent="0.25">
      <c r="A47" s="105" t="s">
        <v>207</v>
      </c>
      <c r="B47" s="80" t="s">
        <v>10</v>
      </c>
      <c r="C47" s="80" t="s">
        <v>8</v>
      </c>
      <c r="D47" s="80">
        <v>1</v>
      </c>
      <c r="E47" s="80" t="s">
        <v>12</v>
      </c>
      <c r="F47" s="80"/>
      <c r="G47" s="76"/>
      <c r="H47" s="86" t="s">
        <v>170</v>
      </c>
      <c r="I47" s="86" t="s">
        <v>170</v>
      </c>
      <c r="J47" s="80">
        <v>1</v>
      </c>
      <c r="K47" s="4" t="s">
        <v>60</v>
      </c>
      <c r="L47" s="67"/>
      <c r="M47" s="67"/>
      <c r="N47" s="67"/>
      <c r="O47" s="69"/>
    </row>
    <row r="48" spans="1:15" outlineLevel="1" x14ac:dyDescent="0.25">
      <c r="A48" s="105" t="s">
        <v>208</v>
      </c>
      <c r="B48" s="80" t="s">
        <v>10</v>
      </c>
      <c r="C48" s="80" t="s">
        <v>8</v>
      </c>
      <c r="D48" s="80">
        <v>1</v>
      </c>
      <c r="E48" s="80" t="s">
        <v>12</v>
      </c>
      <c r="F48" s="80"/>
      <c r="G48" s="76"/>
      <c r="H48" s="86" t="s">
        <v>170</v>
      </c>
      <c r="I48" s="86" t="s">
        <v>170</v>
      </c>
      <c r="J48" s="80">
        <v>1</v>
      </c>
      <c r="K48" s="4" t="s">
        <v>61</v>
      </c>
      <c r="L48" s="67"/>
      <c r="M48" s="67"/>
      <c r="N48" s="67"/>
      <c r="O48" s="69"/>
    </row>
    <row r="49" spans="1:15" outlineLevel="1" x14ac:dyDescent="0.25">
      <c r="A49" s="105" t="s">
        <v>209</v>
      </c>
      <c r="B49" s="80" t="s">
        <v>10</v>
      </c>
      <c r="C49" s="80" t="s">
        <v>8</v>
      </c>
      <c r="D49" s="80">
        <v>1</v>
      </c>
      <c r="E49" s="80" t="s">
        <v>12</v>
      </c>
      <c r="F49" s="80"/>
      <c r="G49" s="76"/>
      <c r="H49" s="86" t="s">
        <v>170</v>
      </c>
      <c r="I49" s="86" t="s">
        <v>170</v>
      </c>
      <c r="J49" s="80">
        <v>1</v>
      </c>
      <c r="K49" s="4" t="s">
        <v>62</v>
      </c>
      <c r="L49" s="67"/>
      <c r="M49" s="67"/>
      <c r="N49" s="67"/>
      <c r="O49" s="69"/>
    </row>
    <row r="50" spans="1:15" s="8" customFormat="1" x14ac:dyDescent="0.25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10"/>
      <c r="L50" s="72"/>
      <c r="M50" s="72"/>
      <c r="N50" s="72"/>
      <c r="O50" s="70"/>
    </row>
    <row r="51" spans="1:15" s="8" customFormat="1" x14ac:dyDescent="0.25">
      <c r="A51" s="5" t="s">
        <v>210</v>
      </c>
      <c r="B51" s="76"/>
      <c r="C51" s="76"/>
      <c r="D51" s="76"/>
      <c r="E51" s="76"/>
      <c r="F51" s="76"/>
      <c r="G51" s="76"/>
      <c r="H51" s="76"/>
      <c r="I51" s="76"/>
      <c r="J51" s="76"/>
      <c r="K51" s="2"/>
      <c r="L51" s="67"/>
      <c r="M51" s="67"/>
      <c r="N51" s="67"/>
      <c r="O51" s="70"/>
    </row>
    <row r="52" spans="1:15" outlineLevel="1" x14ac:dyDescent="0.25">
      <c r="A52" s="105" t="s">
        <v>211</v>
      </c>
      <c r="B52" s="80" t="s">
        <v>10</v>
      </c>
      <c r="C52" s="80" t="s">
        <v>5</v>
      </c>
      <c r="D52" s="80">
        <v>0.01</v>
      </c>
      <c r="E52" s="80" t="s">
        <v>12</v>
      </c>
      <c r="F52" s="80" t="s">
        <v>63</v>
      </c>
      <c r="G52" s="86"/>
      <c r="H52" s="86" t="s">
        <v>170</v>
      </c>
      <c r="I52" s="86" t="s">
        <v>170</v>
      </c>
      <c r="J52" s="80">
        <v>2</v>
      </c>
      <c r="K52" s="4" t="s">
        <v>64</v>
      </c>
      <c r="L52" s="67"/>
      <c r="M52" s="67"/>
      <c r="N52" s="67"/>
      <c r="O52" s="69"/>
    </row>
    <row r="53" spans="1:15" outlineLevel="1" x14ac:dyDescent="0.25">
      <c r="A53" s="105" t="s">
        <v>212</v>
      </c>
      <c r="B53" s="80" t="s">
        <v>10</v>
      </c>
      <c r="C53" s="80" t="s">
        <v>5</v>
      </c>
      <c r="D53" s="80">
        <v>0.01</v>
      </c>
      <c r="E53" s="80" t="s">
        <v>12</v>
      </c>
      <c r="F53" s="80"/>
      <c r="G53" s="86"/>
      <c r="H53" s="86" t="s">
        <v>170</v>
      </c>
      <c r="I53" s="86" t="s">
        <v>170</v>
      </c>
      <c r="J53" s="80">
        <v>2</v>
      </c>
      <c r="K53" s="4" t="s">
        <v>65</v>
      </c>
      <c r="L53" s="67"/>
      <c r="M53" s="67"/>
      <c r="N53" s="67"/>
      <c r="O53" s="69"/>
    </row>
    <row r="54" spans="1:15" outlineLevel="1" x14ac:dyDescent="0.25">
      <c r="A54" s="105" t="s">
        <v>213</v>
      </c>
      <c r="B54" s="80" t="s">
        <v>10</v>
      </c>
      <c r="C54" s="80" t="s">
        <v>5</v>
      </c>
      <c r="D54" s="80">
        <v>0.01</v>
      </c>
      <c r="E54" s="80" t="s">
        <v>12</v>
      </c>
      <c r="F54" s="80"/>
      <c r="G54" s="86"/>
      <c r="H54" s="86" t="s">
        <v>170</v>
      </c>
      <c r="I54" s="86" t="s">
        <v>170</v>
      </c>
      <c r="J54" s="80">
        <v>2</v>
      </c>
      <c r="K54" s="4" t="s">
        <v>66</v>
      </c>
      <c r="L54" s="67"/>
      <c r="M54" s="67"/>
      <c r="N54" s="67"/>
      <c r="O54" s="69"/>
    </row>
    <row r="55" spans="1:15" outlineLevel="1" x14ac:dyDescent="0.25">
      <c r="A55" s="105" t="s">
        <v>214</v>
      </c>
      <c r="B55" s="80" t="s">
        <v>10</v>
      </c>
      <c r="C55" s="80" t="s">
        <v>5</v>
      </c>
      <c r="D55" s="80">
        <v>0.01</v>
      </c>
      <c r="E55" s="80" t="s">
        <v>12</v>
      </c>
      <c r="F55" s="80"/>
      <c r="G55" s="86"/>
      <c r="H55" s="86" t="s">
        <v>170</v>
      </c>
      <c r="I55" s="86" t="s">
        <v>170</v>
      </c>
      <c r="J55" s="80">
        <v>2</v>
      </c>
      <c r="K55" s="4" t="s">
        <v>67</v>
      </c>
      <c r="L55" s="67"/>
      <c r="M55" s="67"/>
      <c r="N55" s="67"/>
      <c r="O55" s="69"/>
    </row>
    <row r="56" spans="1:15" outlineLevel="1" x14ac:dyDescent="0.25">
      <c r="A56" s="105" t="s">
        <v>215</v>
      </c>
      <c r="B56" s="80" t="s">
        <v>10</v>
      </c>
      <c r="C56" s="80" t="s">
        <v>5</v>
      </c>
      <c r="D56" s="80">
        <v>0.01</v>
      </c>
      <c r="E56" s="80" t="s">
        <v>12</v>
      </c>
      <c r="F56" s="80"/>
      <c r="G56" s="86"/>
      <c r="H56" s="86" t="s">
        <v>170</v>
      </c>
      <c r="I56" s="86" t="s">
        <v>170</v>
      </c>
      <c r="J56" s="80">
        <v>2</v>
      </c>
      <c r="K56" s="4" t="s">
        <v>68</v>
      </c>
      <c r="L56" s="67"/>
      <c r="M56" s="67"/>
      <c r="N56" s="67"/>
      <c r="O56" s="69"/>
    </row>
    <row r="57" spans="1:15" outlineLevel="1" x14ac:dyDescent="0.25">
      <c r="A57" s="79" t="s">
        <v>79</v>
      </c>
      <c r="B57" s="80"/>
      <c r="C57" s="80"/>
      <c r="D57" s="80"/>
      <c r="E57" s="80"/>
      <c r="F57" s="80"/>
      <c r="G57" s="80"/>
      <c r="H57" s="80"/>
      <c r="I57" s="80"/>
      <c r="J57" s="80"/>
      <c r="K57" s="4"/>
      <c r="L57" s="67"/>
      <c r="M57" s="67"/>
      <c r="N57" s="67"/>
      <c r="O57" s="69"/>
    </row>
    <row r="58" spans="1:15" outlineLevel="1" x14ac:dyDescent="0.25">
      <c r="A58" s="105" t="s">
        <v>216</v>
      </c>
      <c r="B58" s="80" t="s">
        <v>10</v>
      </c>
      <c r="C58" s="80" t="s">
        <v>5</v>
      </c>
      <c r="D58" s="80">
        <v>0.01</v>
      </c>
      <c r="E58" s="80" t="s">
        <v>12</v>
      </c>
      <c r="F58" s="80"/>
      <c r="G58" s="86"/>
      <c r="H58" s="86" t="s">
        <v>170</v>
      </c>
      <c r="I58" s="86" t="s">
        <v>170</v>
      </c>
      <c r="J58" s="80">
        <v>2</v>
      </c>
      <c r="K58" s="4" t="s">
        <v>69</v>
      </c>
      <c r="L58" s="67"/>
      <c r="M58" s="67"/>
      <c r="N58" s="67"/>
      <c r="O58" s="69"/>
    </row>
    <row r="59" spans="1:15" outlineLevel="1" x14ac:dyDescent="0.25">
      <c r="A59" s="105" t="s">
        <v>217</v>
      </c>
      <c r="B59" s="80" t="s">
        <v>10</v>
      </c>
      <c r="C59" s="80" t="s">
        <v>5</v>
      </c>
      <c r="D59" s="80">
        <v>0.01</v>
      </c>
      <c r="E59" s="80" t="s">
        <v>12</v>
      </c>
      <c r="F59" s="80"/>
      <c r="G59" s="86"/>
      <c r="H59" s="86" t="s">
        <v>170</v>
      </c>
      <c r="I59" s="86" t="s">
        <v>170</v>
      </c>
      <c r="J59" s="80">
        <v>2</v>
      </c>
      <c r="K59" s="4" t="s">
        <v>70</v>
      </c>
      <c r="L59" s="67"/>
      <c r="M59" s="67"/>
      <c r="N59" s="67"/>
      <c r="O59" s="69"/>
    </row>
    <row r="60" spans="1:15" outlineLevel="1" x14ac:dyDescent="0.25">
      <c r="A60" s="105" t="s">
        <v>218</v>
      </c>
      <c r="B60" s="80" t="s">
        <v>10</v>
      </c>
      <c r="C60" s="80" t="s">
        <v>5</v>
      </c>
      <c r="D60" s="80">
        <v>0.01</v>
      </c>
      <c r="E60" s="80" t="s">
        <v>12</v>
      </c>
      <c r="F60" s="80"/>
      <c r="G60" s="86"/>
      <c r="H60" s="86" t="s">
        <v>170</v>
      </c>
      <c r="I60" s="86" t="s">
        <v>170</v>
      </c>
      <c r="J60" s="80">
        <v>2</v>
      </c>
      <c r="K60" s="4" t="s">
        <v>71</v>
      </c>
      <c r="L60" s="67"/>
      <c r="M60" s="67"/>
      <c r="N60" s="67"/>
      <c r="O60" s="69"/>
    </row>
    <row r="61" spans="1:15" outlineLevel="1" x14ac:dyDescent="0.25">
      <c r="A61" s="105" t="s">
        <v>219</v>
      </c>
      <c r="B61" s="80" t="s">
        <v>10</v>
      </c>
      <c r="C61" s="80" t="s">
        <v>5</v>
      </c>
      <c r="D61" s="80">
        <v>0.01</v>
      </c>
      <c r="E61" s="80" t="s">
        <v>12</v>
      </c>
      <c r="F61" s="80"/>
      <c r="G61" s="86"/>
      <c r="H61" s="86" t="s">
        <v>170</v>
      </c>
      <c r="I61" s="86" t="s">
        <v>170</v>
      </c>
      <c r="J61" s="80">
        <v>2</v>
      </c>
      <c r="K61" s="4" t="s">
        <v>72</v>
      </c>
      <c r="L61" s="67"/>
      <c r="M61" s="67"/>
      <c r="N61" s="67"/>
      <c r="O61" s="69"/>
    </row>
    <row r="62" spans="1:15" outlineLevel="1" x14ac:dyDescent="0.25">
      <c r="A62" s="105" t="s">
        <v>220</v>
      </c>
      <c r="B62" s="80" t="s">
        <v>10</v>
      </c>
      <c r="C62" s="80" t="s">
        <v>5</v>
      </c>
      <c r="D62" s="80">
        <v>0.01</v>
      </c>
      <c r="E62" s="80" t="s">
        <v>12</v>
      </c>
      <c r="F62" s="80"/>
      <c r="G62" s="86"/>
      <c r="H62" s="86" t="s">
        <v>170</v>
      </c>
      <c r="I62" s="86" t="s">
        <v>170</v>
      </c>
      <c r="J62" s="80">
        <v>2</v>
      </c>
      <c r="K62" s="4" t="s">
        <v>73</v>
      </c>
      <c r="L62" s="67"/>
      <c r="M62" s="67"/>
      <c r="N62" s="67"/>
      <c r="O62" s="69"/>
    </row>
    <row r="63" spans="1:15" s="8" customFormat="1" x14ac:dyDescent="0.25">
      <c r="A63" s="83"/>
      <c r="B63" s="84"/>
      <c r="C63" s="84"/>
      <c r="D63" s="84"/>
      <c r="E63" s="84"/>
      <c r="F63" s="84"/>
      <c r="G63" s="77"/>
      <c r="H63" s="84"/>
      <c r="I63" s="84"/>
      <c r="J63" s="84"/>
      <c r="K63" s="10"/>
      <c r="L63" s="72"/>
      <c r="M63" s="72"/>
      <c r="N63" s="72"/>
      <c r="O63" s="70"/>
    </row>
    <row r="64" spans="1:15" s="7" customFormat="1" x14ac:dyDescent="0.25">
      <c r="A64" s="13" t="s">
        <v>554</v>
      </c>
      <c r="B64" s="85"/>
      <c r="C64" s="85"/>
      <c r="D64" s="85"/>
      <c r="E64" s="85"/>
      <c r="F64" s="85"/>
      <c r="G64" s="85"/>
      <c r="H64" s="85"/>
      <c r="I64" s="85"/>
      <c r="J64" s="85"/>
      <c r="K64" s="12"/>
      <c r="L64" s="67"/>
      <c r="M64" s="67"/>
      <c r="N64" s="67"/>
      <c r="O64" s="71"/>
    </row>
    <row r="65" spans="1:15" ht="45" outlineLevel="1" x14ac:dyDescent="0.25">
      <c r="A65" s="108" t="s">
        <v>245</v>
      </c>
      <c r="B65" s="80" t="s">
        <v>10</v>
      </c>
      <c r="C65" s="80" t="s">
        <v>75</v>
      </c>
      <c r="D65" s="80">
        <v>1E-3</v>
      </c>
      <c r="E65" s="80" t="s">
        <v>12</v>
      </c>
      <c r="F65" s="80" t="s">
        <v>74</v>
      </c>
      <c r="G65" s="76"/>
      <c r="H65" s="86" t="s">
        <v>170</v>
      </c>
      <c r="I65" s="86" t="s">
        <v>170</v>
      </c>
      <c r="J65" s="80">
        <v>48</v>
      </c>
      <c r="K65" s="4" t="s">
        <v>76</v>
      </c>
      <c r="L65" s="67"/>
      <c r="M65" s="67"/>
      <c r="N65" s="67"/>
      <c r="O65" s="69"/>
    </row>
    <row r="66" spans="1:15" s="8" customFormat="1" x14ac:dyDescent="0.25">
      <c r="A66" s="87"/>
      <c r="B66" s="84"/>
      <c r="C66" s="84"/>
      <c r="D66" s="84"/>
      <c r="E66" s="84"/>
      <c r="F66" s="84"/>
      <c r="G66" s="84"/>
      <c r="H66" s="84"/>
      <c r="I66" s="84"/>
      <c r="J66" s="84"/>
      <c r="K66" s="10"/>
      <c r="L66" s="14"/>
      <c r="M66" s="14"/>
      <c r="N66" s="14"/>
    </row>
    <row r="67" spans="1:15" s="7" customFormat="1" x14ac:dyDescent="0.25">
      <c r="A67" s="13" t="s">
        <v>231</v>
      </c>
      <c r="B67" s="85"/>
      <c r="C67" s="85"/>
      <c r="D67" s="85"/>
      <c r="E67" s="85"/>
      <c r="F67" s="85"/>
      <c r="G67" s="85"/>
      <c r="H67" s="85"/>
      <c r="I67" s="85"/>
      <c r="J67" s="85"/>
      <c r="K67" s="12"/>
    </row>
    <row r="68" spans="1:15" ht="81" customHeight="1" outlineLevel="1" x14ac:dyDescent="0.25">
      <c r="A68" s="105" t="s">
        <v>231</v>
      </c>
      <c r="B68" s="80" t="s">
        <v>10</v>
      </c>
      <c r="C68" s="80"/>
      <c r="D68" s="80"/>
      <c r="E68" s="80" t="s">
        <v>78</v>
      </c>
      <c r="F68" s="81"/>
      <c r="G68" s="109" t="s">
        <v>268</v>
      </c>
      <c r="H68" s="80">
        <v>20528</v>
      </c>
      <c r="I68" s="80">
        <v>5030</v>
      </c>
      <c r="J68" s="80">
        <v>1</v>
      </c>
      <c r="K68" s="4" t="s">
        <v>77</v>
      </c>
    </row>
    <row r="69" spans="1:15" s="8" customFormat="1" x14ac:dyDescent="0.25">
      <c r="A69" s="83"/>
      <c r="B69" s="84"/>
      <c r="C69" s="84"/>
      <c r="D69" s="84"/>
      <c r="E69" s="84"/>
      <c r="F69" s="84"/>
      <c r="G69" s="84"/>
      <c r="H69" s="84"/>
      <c r="I69" s="84"/>
      <c r="J69" s="84"/>
      <c r="K69" s="10"/>
    </row>
    <row r="70" spans="1:15" x14ac:dyDescent="0.25">
      <c r="A70" s="9" t="s">
        <v>555</v>
      </c>
      <c r="B70" s="76"/>
      <c r="C70" s="76"/>
      <c r="D70" s="76"/>
      <c r="E70" s="76"/>
      <c r="F70" s="76"/>
      <c r="G70" s="76"/>
      <c r="H70" s="76"/>
      <c r="I70" s="76"/>
      <c r="J70" s="76"/>
    </row>
    <row r="71" spans="1:15" ht="53.25" customHeight="1" outlineLevel="1" x14ac:dyDescent="0.25">
      <c r="A71" s="105" t="s">
        <v>232</v>
      </c>
      <c r="B71" s="80" t="s">
        <v>138</v>
      </c>
      <c r="C71" s="80"/>
      <c r="D71" s="80"/>
      <c r="E71" s="80" t="s">
        <v>17</v>
      </c>
      <c r="F71" s="76"/>
      <c r="G71" s="104" t="s">
        <v>277</v>
      </c>
      <c r="H71" s="80">
        <v>20736</v>
      </c>
      <c r="I71" s="80">
        <v>5100</v>
      </c>
      <c r="J71" s="157">
        <v>2</v>
      </c>
      <c r="K71" s="4" t="s">
        <v>81</v>
      </c>
    </row>
    <row r="72" spans="1:15" outlineLevel="1" x14ac:dyDescent="0.25">
      <c r="A72" s="105" t="s">
        <v>237</v>
      </c>
      <c r="B72" s="80" t="s">
        <v>138</v>
      </c>
      <c r="C72" s="80"/>
      <c r="D72" s="80"/>
      <c r="E72" s="80" t="s">
        <v>17</v>
      </c>
      <c r="F72" s="76"/>
      <c r="G72" s="80" t="s">
        <v>141</v>
      </c>
      <c r="H72" s="80">
        <v>20738</v>
      </c>
      <c r="I72" s="80">
        <v>5102</v>
      </c>
      <c r="J72" s="157"/>
      <c r="K72" s="4" t="s">
        <v>82</v>
      </c>
    </row>
    <row r="73" spans="1:15" outlineLevel="1" x14ac:dyDescent="0.25">
      <c r="A73" s="79" t="s">
        <v>79</v>
      </c>
      <c r="B73" s="80"/>
      <c r="C73" s="80"/>
      <c r="D73" s="80"/>
      <c r="E73" s="80"/>
      <c r="F73" s="76"/>
      <c r="G73" s="80"/>
      <c r="H73" s="80"/>
      <c r="I73" s="80"/>
      <c r="J73" s="157"/>
      <c r="K73" s="4"/>
    </row>
    <row r="74" spans="1:15" outlineLevel="1" x14ac:dyDescent="0.25">
      <c r="A74" s="105" t="s">
        <v>236</v>
      </c>
      <c r="B74" s="80" t="s">
        <v>138</v>
      </c>
      <c r="C74" s="80"/>
      <c r="D74" s="80"/>
      <c r="E74" s="80" t="s">
        <v>17</v>
      </c>
      <c r="F74" s="76"/>
      <c r="G74" s="80" t="s">
        <v>140</v>
      </c>
      <c r="H74" s="80">
        <v>20798</v>
      </c>
      <c r="I74" s="80" t="s">
        <v>80</v>
      </c>
      <c r="J74" s="157"/>
      <c r="K74" s="4" t="s">
        <v>83</v>
      </c>
    </row>
    <row r="75" spans="1:15" s="8" customFormat="1" x14ac:dyDescent="0.2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10"/>
    </row>
    <row r="76" spans="1:15" s="7" customFormat="1" x14ac:dyDescent="0.25">
      <c r="A76" s="13" t="s">
        <v>233</v>
      </c>
      <c r="B76" s="85"/>
      <c r="C76" s="85"/>
      <c r="D76" s="85"/>
      <c r="E76" s="85"/>
      <c r="F76" s="85"/>
      <c r="G76" s="85"/>
      <c r="H76" s="85"/>
      <c r="I76" s="85"/>
      <c r="J76" s="85"/>
      <c r="K76" s="12"/>
    </row>
    <row r="77" spans="1:15" ht="30" outlineLevel="1" x14ac:dyDescent="0.25">
      <c r="A77" s="105" t="s">
        <v>234</v>
      </c>
      <c r="B77" s="80" t="s">
        <v>90</v>
      </c>
      <c r="C77" s="80"/>
      <c r="D77" s="80"/>
      <c r="E77" s="80" t="s">
        <v>17</v>
      </c>
      <c r="F77" s="80" t="s">
        <v>88</v>
      </c>
      <c r="G77" s="104" t="s">
        <v>267</v>
      </c>
      <c r="H77" s="80">
        <v>20800</v>
      </c>
      <c r="I77" s="80">
        <v>5140</v>
      </c>
      <c r="J77" s="80">
        <v>8</v>
      </c>
      <c r="K77" s="4" t="s">
        <v>91</v>
      </c>
    </row>
    <row r="78" spans="1:15" outlineLevel="1" x14ac:dyDescent="0.25">
      <c r="A78" s="79" t="s">
        <v>79</v>
      </c>
      <c r="B78" s="80"/>
      <c r="C78" s="80"/>
      <c r="D78" s="80"/>
      <c r="E78" s="80"/>
      <c r="F78" s="80"/>
      <c r="G78" s="80"/>
      <c r="H78" s="80"/>
      <c r="I78" s="80"/>
      <c r="J78" s="80"/>
      <c r="K78" s="4" t="s">
        <v>79</v>
      </c>
    </row>
    <row r="79" spans="1:15" outlineLevel="1" x14ac:dyDescent="0.25">
      <c r="A79" s="105" t="s">
        <v>235</v>
      </c>
      <c r="B79" s="80" t="s">
        <v>90</v>
      </c>
      <c r="C79" s="80"/>
      <c r="D79" s="80"/>
      <c r="E79" s="80" t="s">
        <v>17</v>
      </c>
      <c r="F79" s="80"/>
      <c r="G79" s="80" t="s">
        <v>84</v>
      </c>
      <c r="H79" s="80">
        <v>21080</v>
      </c>
      <c r="I79" s="80">
        <v>5258</v>
      </c>
      <c r="J79" s="80">
        <v>8</v>
      </c>
      <c r="K79" s="4" t="s">
        <v>92</v>
      </c>
    </row>
    <row r="80" spans="1:15" s="8" customFormat="1" x14ac:dyDescent="0.25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10"/>
    </row>
    <row r="81" spans="1:15" x14ac:dyDescent="0.25">
      <c r="A81" s="9" t="s">
        <v>238</v>
      </c>
      <c r="B81" s="76"/>
      <c r="C81" s="76"/>
      <c r="D81" s="76"/>
      <c r="E81" s="76"/>
      <c r="F81" s="76"/>
      <c r="G81" s="76"/>
      <c r="H81" s="76"/>
      <c r="I81" s="76"/>
      <c r="J81" s="76"/>
    </row>
    <row r="82" spans="1:15" ht="60" outlineLevel="1" x14ac:dyDescent="0.25">
      <c r="A82" s="105" t="s">
        <v>239</v>
      </c>
      <c r="B82" s="80" t="s">
        <v>138</v>
      </c>
      <c r="C82" s="80"/>
      <c r="D82" s="80"/>
      <c r="E82" s="80" t="s">
        <v>17</v>
      </c>
      <c r="F82" s="80"/>
      <c r="G82" s="104" t="s">
        <v>276</v>
      </c>
      <c r="H82" s="80">
        <v>21088</v>
      </c>
      <c r="I82" s="80">
        <v>5260</v>
      </c>
      <c r="J82" s="80">
        <v>3</v>
      </c>
      <c r="K82" s="4" t="s">
        <v>93</v>
      </c>
    </row>
    <row r="83" spans="1:15" s="2" customFormat="1" outlineLevel="1" x14ac:dyDescent="0.25">
      <c r="A83" s="79" t="s">
        <v>79</v>
      </c>
      <c r="B83" s="76"/>
      <c r="C83" s="76"/>
      <c r="D83" s="76"/>
      <c r="E83" s="76"/>
      <c r="F83" s="76"/>
      <c r="G83" s="76"/>
      <c r="H83" s="76"/>
      <c r="I83" s="76"/>
      <c r="J83" s="76"/>
    </row>
    <row r="84" spans="1:15" ht="60" outlineLevel="1" x14ac:dyDescent="0.25">
      <c r="A84" s="105" t="s">
        <v>244</v>
      </c>
      <c r="B84" s="80" t="s">
        <v>138</v>
      </c>
      <c r="C84" s="80"/>
      <c r="D84" s="80"/>
      <c r="E84" s="80" t="s">
        <v>17</v>
      </c>
      <c r="F84" s="80"/>
      <c r="G84" s="104" t="s">
        <v>276</v>
      </c>
      <c r="H84" s="80">
        <v>21121</v>
      </c>
      <c r="I84" s="80">
        <v>5281</v>
      </c>
      <c r="J84" s="80">
        <v>3</v>
      </c>
      <c r="K84" s="4" t="s">
        <v>93</v>
      </c>
    </row>
    <row r="85" spans="1:15" s="8" customFormat="1" x14ac:dyDescent="0.25">
      <c r="A85" s="83"/>
      <c r="B85" s="84"/>
      <c r="C85" s="84"/>
      <c r="D85" s="84"/>
      <c r="E85" s="84"/>
      <c r="F85" s="84"/>
      <c r="G85" s="84"/>
      <c r="H85" s="84"/>
      <c r="I85" s="84"/>
      <c r="J85" s="84"/>
      <c r="K85" s="10"/>
    </row>
    <row r="86" spans="1:15" x14ac:dyDescent="0.25">
      <c r="A86" s="9" t="s">
        <v>240</v>
      </c>
      <c r="B86" s="80"/>
      <c r="C86" s="80"/>
      <c r="D86" s="80"/>
      <c r="E86" s="80"/>
      <c r="F86" s="80"/>
      <c r="G86" s="80"/>
      <c r="H86" s="80"/>
      <c r="I86" s="80"/>
      <c r="J86" s="80"/>
      <c r="K86" s="4"/>
    </row>
    <row r="87" spans="1:15" outlineLevel="1" x14ac:dyDescent="0.25">
      <c r="A87" s="105" t="s">
        <v>243</v>
      </c>
      <c r="B87" s="80" t="s">
        <v>10</v>
      </c>
      <c r="C87" s="80" t="s">
        <v>89</v>
      </c>
      <c r="D87" s="80"/>
      <c r="E87" s="80" t="s">
        <v>17</v>
      </c>
      <c r="F87" s="80"/>
      <c r="G87" s="80" t="s">
        <v>85</v>
      </c>
      <c r="H87" s="80">
        <v>21124</v>
      </c>
      <c r="I87" s="80">
        <v>5284</v>
      </c>
      <c r="J87" s="80">
        <v>1</v>
      </c>
      <c r="K87" s="4" t="s">
        <v>94</v>
      </c>
    </row>
    <row r="88" spans="1:15" outlineLevel="1" x14ac:dyDescent="0.25">
      <c r="A88" s="105" t="s">
        <v>250</v>
      </c>
      <c r="B88" s="80" t="s">
        <v>138</v>
      </c>
      <c r="C88" s="80"/>
      <c r="D88" s="80"/>
      <c r="E88" s="80" t="s">
        <v>17</v>
      </c>
      <c r="F88" s="80"/>
      <c r="G88" s="24" t="s">
        <v>86</v>
      </c>
      <c r="H88" s="80">
        <v>21125</v>
      </c>
      <c r="I88" s="80">
        <v>5285</v>
      </c>
      <c r="J88" s="80">
        <v>1</v>
      </c>
      <c r="K88" s="4" t="s">
        <v>95</v>
      </c>
    </row>
    <row r="89" spans="1:15" outlineLevel="1" x14ac:dyDescent="0.25">
      <c r="A89" s="105" t="s">
        <v>241</v>
      </c>
      <c r="B89" s="80" t="s">
        <v>138</v>
      </c>
      <c r="C89" s="80"/>
      <c r="D89" s="80"/>
      <c r="E89" s="80" t="s">
        <v>17</v>
      </c>
      <c r="F89" s="80"/>
      <c r="G89" s="80" t="s">
        <v>87</v>
      </c>
      <c r="H89" s="80">
        <v>21126</v>
      </c>
      <c r="I89" s="80">
        <v>5286</v>
      </c>
      <c r="J89" s="80">
        <v>2</v>
      </c>
      <c r="K89" s="4" t="s">
        <v>96</v>
      </c>
    </row>
    <row r="90" spans="1:15" s="8" customFormat="1" x14ac:dyDescent="0.25">
      <c r="A90" s="83"/>
      <c r="B90" s="84"/>
      <c r="C90" s="84"/>
      <c r="D90" s="84"/>
      <c r="E90" s="84"/>
      <c r="F90" s="84"/>
      <c r="G90" s="84"/>
      <c r="H90" s="84"/>
      <c r="I90" s="84"/>
      <c r="J90" s="84"/>
      <c r="K90" s="10"/>
    </row>
    <row r="91" spans="1:15" x14ac:dyDescent="0.25">
      <c r="A91" s="9" t="s">
        <v>242</v>
      </c>
      <c r="B91" s="80"/>
      <c r="C91" s="80"/>
      <c r="D91" s="80"/>
      <c r="E91" s="80"/>
      <c r="F91" s="80"/>
      <c r="G91" s="80"/>
      <c r="H91" s="80"/>
      <c r="I91" s="80"/>
      <c r="J91" s="80"/>
      <c r="K91" s="4"/>
    </row>
    <row r="92" spans="1:15" outlineLevel="1" collapsed="1" x14ac:dyDescent="0.25">
      <c r="A92" s="105" t="s">
        <v>557</v>
      </c>
      <c r="B92" s="80"/>
      <c r="C92" s="80"/>
      <c r="D92" s="80"/>
      <c r="E92" s="80"/>
      <c r="F92" s="80"/>
      <c r="G92" s="80"/>
      <c r="H92" s="80"/>
      <c r="I92" s="80"/>
      <c r="J92" s="80"/>
      <c r="K92" s="4"/>
      <c r="L92" s="69"/>
      <c r="M92" s="69"/>
      <c r="N92" s="69"/>
      <c r="O92" s="69"/>
    </row>
    <row r="93" spans="1:15" hidden="1" outlineLevel="2" x14ac:dyDescent="0.25">
      <c r="A93" s="105" t="s">
        <v>246</v>
      </c>
      <c r="B93" s="157" t="s">
        <v>138</v>
      </c>
      <c r="C93" s="80"/>
      <c r="D93" s="80"/>
      <c r="E93" s="80" t="s">
        <v>12</v>
      </c>
      <c r="F93" s="80"/>
      <c r="G93" s="157" t="s">
        <v>97</v>
      </c>
      <c r="H93" s="86" t="s">
        <v>170</v>
      </c>
      <c r="I93" s="86" t="s">
        <v>170</v>
      </c>
      <c r="J93" s="157">
        <v>3</v>
      </c>
      <c r="K93" s="4" t="s">
        <v>100</v>
      </c>
      <c r="L93" s="67"/>
      <c r="M93" s="67"/>
      <c r="N93" s="67"/>
      <c r="O93" s="69"/>
    </row>
    <row r="94" spans="1:15" hidden="1" outlineLevel="2" x14ac:dyDescent="0.25">
      <c r="A94" s="105" t="s">
        <v>247</v>
      </c>
      <c r="B94" s="157"/>
      <c r="C94" s="80"/>
      <c r="D94" s="80"/>
      <c r="E94" s="80" t="s">
        <v>12</v>
      </c>
      <c r="F94" s="80"/>
      <c r="G94" s="157"/>
      <c r="H94" s="86" t="s">
        <v>170</v>
      </c>
      <c r="I94" s="86" t="s">
        <v>170</v>
      </c>
      <c r="J94" s="157"/>
      <c r="K94" s="4" t="s">
        <v>101</v>
      </c>
      <c r="L94" s="67"/>
      <c r="M94" s="67"/>
      <c r="N94" s="67"/>
      <c r="O94" s="69"/>
    </row>
    <row r="95" spans="1:15" hidden="1" outlineLevel="2" x14ac:dyDescent="0.25">
      <c r="A95" s="79" t="s">
        <v>79</v>
      </c>
      <c r="B95" s="157"/>
      <c r="C95" s="80"/>
      <c r="D95" s="80"/>
      <c r="E95" s="80"/>
      <c r="F95" s="80"/>
      <c r="G95" s="157"/>
      <c r="H95" s="80"/>
      <c r="I95" s="80"/>
      <c r="J95" s="157"/>
      <c r="K95" s="4"/>
      <c r="L95" s="67"/>
      <c r="M95" s="67"/>
      <c r="N95" s="67"/>
      <c r="O95" s="69"/>
    </row>
    <row r="96" spans="1:15" hidden="1" outlineLevel="2" x14ac:dyDescent="0.25">
      <c r="A96" s="105" t="s">
        <v>248</v>
      </c>
      <c r="B96" s="157"/>
      <c r="C96" s="80"/>
      <c r="D96" s="80"/>
      <c r="E96" s="80" t="s">
        <v>12</v>
      </c>
      <c r="F96" s="80"/>
      <c r="G96" s="157"/>
      <c r="H96" s="86" t="s">
        <v>170</v>
      </c>
      <c r="I96" s="86" t="s">
        <v>170</v>
      </c>
      <c r="J96" s="157"/>
      <c r="K96" s="4" t="s">
        <v>102</v>
      </c>
      <c r="L96" s="67"/>
      <c r="M96" s="67"/>
      <c r="N96" s="67"/>
      <c r="O96" s="69"/>
    </row>
    <row r="97" spans="1:16" outlineLevel="1" collapsed="1" x14ac:dyDescent="0.25">
      <c r="A97" s="105" t="s">
        <v>556</v>
      </c>
      <c r="B97" s="80"/>
      <c r="C97" s="80"/>
      <c r="D97" s="80"/>
      <c r="E97" s="80"/>
      <c r="F97" s="80"/>
      <c r="G97" s="80"/>
      <c r="H97" s="80"/>
      <c r="I97" s="80"/>
      <c r="J97" s="80"/>
      <c r="K97" s="4"/>
      <c r="L97" s="67"/>
      <c r="M97" s="67"/>
      <c r="N97" s="67"/>
      <c r="O97" s="69"/>
    </row>
    <row r="98" spans="1:16" hidden="1" outlineLevel="2" x14ac:dyDescent="0.25">
      <c r="A98" s="105" t="s">
        <v>246</v>
      </c>
      <c r="B98" s="157" t="s">
        <v>138</v>
      </c>
      <c r="C98" s="80"/>
      <c r="D98" s="80"/>
      <c r="E98" s="80" t="s">
        <v>12</v>
      </c>
      <c r="F98" s="80"/>
      <c r="G98" s="157" t="s">
        <v>98</v>
      </c>
      <c r="H98" s="86" t="s">
        <v>170</v>
      </c>
      <c r="I98" s="86" t="s">
        <v>170</v>
      </c>
      <c r="J98" s="157">
        <v>3</v>
      </c>
      <c r="K98" s="4" t="s">
        <v>103</v>
      </c>
      <c r="L98" s="67"/>
      <c r="M98" s="67"/>
      <c r="N98" s="67"/>
      <c r="O98" s="69"/>
    </row>
    <row r="99" spans="1:16" hidden="1" outlineLevel="2" x14ac:dyDescent="0.25">
      <c r="A99" s="105" t="s">
        <v>247</v>
      </c>
      <c r="B99" s="157"/>
      <c r="C99" s="80"/>
      <c r="D99" s="80"/>
      <c r="E99" s="80" t="s">
        <v>12</v>
      </c>
      <c r="F99" s="80"/>
      <c r="G99" s="157"/>
      <c r="H99" s="86" t="s">
        <v>170</v>
      </c>
      <c r="I99" s="86" t="s">
        <v>170</v>
      </c>
      <c r="J99" s="157"/>
      <c r="K99" s="4" t="s">
        <v>104</v>
      </c>
      <c r="L99" s="67"/>
      <c r="M99" s="67"/>
      <c r="N99" s="67"/>
      <c r="O99" s="69"/>
    </row>
    <row r="100" spans="1:16" hidden="1" outlineLevel="2" x14ac:dyDescent="0.25">
      <c r="A100" s="79" t="s">
        <v>79</v>
      </c>
      <c r="B100" s="157"/>
      <c r="C100" s="80"/>
      <c r="D100" s="80"/>
      <c r="E100" s="80"/>
      <c r="F100" s="80"/>
      <c r="G100" s="157"/>
      <c r="H100" s="80"/>
      <c r="I100" s="80"/>
      <c r="J100" s="157"/>
      <c r="K100" s="4"/>
      <c r="L100" s="67"/>
      <c r="M100" s="67"/>
      <c r="N100" s="67"/>
      <c r="O100" s="69"/>
    </row>
    <row r="101" spans="1:16" hidden="1" outlineLevel="2" x14ac:dyDescent="0.25">
      <c r="A101" s="105" t="s">
        <v>248</v>
      </c>
      <c r="B101" s="157"/>
      <c r="C101" s="80"/>
      <c r="D101" s="80"/>
      <c r="E101" s="80" t="s">
        <v>12</v>
      </c>
      <c r="F101" s="80"/>
      <c r="G101" s="157"/>
      <c r="H101" s="86" t="s">
        <v>170</v>
      </c>
      <c r="I101" s="86" t="s">
        <v>170</v>
      </c>
      <c r="J101" s="157"/>
      <c r="K101" s="4" t="s">
        <v>105</v>
      </c>
      <c r="L101" s="67"/>
      <c r="M101" s="67"/>
      <c r="N101" s="67"/>
      <c r="O101" s="69"/>
    </row>
    <row r="102" spans="1:16" outlineLevel="1" collapsed="1" x14ac:dyDescent="0.25">
      <c r="A102" s="105" t="s">
        <v>259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4"/>
      <c r="L102" s="67"/>
      <c r="M102" s="67"/>
      <c r="N102" s="67"/>
      <c r="O102" s="69"/>
    </row>
    <row r="103" spans="1:16" hidden="1" outlineLevel="2" x14ac:dyDescent="0.25">
      <c r="A103" s="105" t="s">
        <v>246</v>
      </c>
      <c r="B103" s="157" t="s">
        <v>138</v>
      </c>
      <c r="C103" s="80"/>
      <c r="D103" s="80"/>
      <c r="E103" s="80" t="s">
        <v>12</v>
      </c>
      <c r="F103" s="80"/>
      <c r="G103" s="157" t="s">
        <v>98</v>
      </c>
      <c r="H103" s="86" t="s">
        <v>170</v>
      </c>
      <c r="I103" s="86" t="s">
        <v>170</v>
      </c>
      <c r="J103" s="157">
        <v>3</v>
      </c>
      <c r="K103" s="4" t="s">
        <v>106</v>
      </c>
      <c r="L103" s="67"/>
      <c r="M103" s="67"/>
      <c r="N103" s="67"/>
      <c r="O103" s="69"/>
    </row>
    <row r="104" spans="1:16" hidden="1" outlineLevel="2" x14ac:dyDescent="0.25">
      <c r="A104" s="105" t="s">
        <v>247</v>
      </c>
      <c r="B104" s="157"/>
      <c r="C104" s="80"/>
      <c r="D104" s="80"/>
      <c r="E104" s="80" t="s">
        <v>12</v>
      </c>
      <c r="F104" s="80"/>
      <c r="G104" s="157"/>
      <c r="H104" s="86" t="s">
        <v>170</v>
      </c>
      <c r="I104" s="86" t="s">
        <v>170</v>
      </c>
      <c r="J104" s="157"/>
      <c r="K104" s="4" t="s">
        <v>107</v>
      </c>
      <c r="L104" s="67"/>
      <c r="M104" s="67"/>
      <c r="N104" s="67"/>
      <c r="O104" s="69"/>
    </row>
    <row r="105" spans="1:16" hidden="1" outlineLevel="2" x14ac:dyDescent="0.25">
      <c r="A105" s="79" t="s">
        <v>79</v>
      </c>
      <c r="B105" s="157"/>
      <c r="C105" s="80"/>
      <c r="D105" s="80"/>
      <c r="E105" s="80"/>
      <c r="F105" s="80"/>
      <c r="G105" s="157"/>
      <c r="H105" s="80"/>
      <c r="I105" s="80"/>
      <c r="J105" s="157"/>
      <c r="K105" s="4"/>
      <c r="L105" s="67"/>
      <c r="M105" s="67"/>
      <c r="N105" s="67"/>
      <c r="O105" s="69"/>
    </row>
    <row r="106" spans="1:16" hidden="1" outlineLevel="2" x14ac:dyDescent="0.25">
      <c r="A106" s="105" t="s">
        <v>248</v>
      </c>
      <c r="B106" s="157"/>
      <c r="C106" s="80"/>
      <c r="D106" s="80"/>
      <c r="E106" s="80" t="s">
        <v>12</v>
      </c>
      <c r="F106" s="80"/>
      <c r="G106" s="157"/>
      <c r="H106" s="86" t="s">
        <v>170</v>
      </c>
      <c r="I106" s="86" t="s">
        <v>170</v>
      </c>
      <c r="J106" s="157"/>
      <c r="K106" s="4" t="s">
        <v>108</v>
      </c>
      <c r="L106" s="67"/>
      <c r="M106" s="67"/>
      <c r="N106" s="67"/>
      <c r="O106" s="69"/>
    </row>
    <row r="107" spans="1:16" outlineLevel="1" collapsed="1" x14ac:dyDescent="0.25">
      <c r="A107" s="105" t="s">
        <v>260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4"/>
      <c r="L107" s="67"/>
      <c r="M107" s="67"/>
      <c r="N107" s="67"/>
      <c r="O107" s="69"/>
      <c r="P107" t="s">
        <v>120</v>
      </c>
    </row>
    <row r="108" spans="1:16" hidden="1" outlineLevel="2" x14ac:dyDescent="0.25">
      <c r="A108" s="105" t="s">
        <v>246</v>
      </c>
      <c r="B108" s="157" t="s">
        <v>138</v>
      </c>
      <c r="C108" s="80"/>
      <c r="D108" s="80"/>
      <c r="E108" s="80" t="s">
        <v>12</v>
      </c>
      <c r="F108" s="80"/>
      <c r="G108" s="157" t="s">
        <v>98</v>
      </c>
      <c r="H108" s="86" t="s">
        <v>170</v>
      </c>
      <c r="I108" s="86" t="s">
        <v>170</v>
      </c>
      <c r="J108" s="157">
        <v>3</v>
      </c>
      <c r="K108" s="4" t="s">
        <v>109</v>
      </c>
      <c r="L108" s="67"/>
      <c r="M108" s="67"/>
      <c r="N108" s="67"/>
      <c r="O108" s="69"/>
    </row>
    <row r="109" spans="1:16" hidden="1" outlineLevel="2" x14ac:dyDescent="0.25">
      <c r="A109" s="105" t="s">
        <v>247</v>
      </c>
      <c r="B109" s="157"/>
      <c r="C109" s="80"/>
      <c r="D109" s="80"/>
      <c r="E109" s="80" t="s">
        <v>12</v>
      </c>
      <c r="F109" s="80"/>
      <c r="G109" s="157"/>
      <c r="H109" s="86" t="s">
        <v>170</v>
      </c>
      <c r="I109" s="86" t="s">
        <v>170</v>
      </c>
      <c r="J109" s="157"/>
      <c r="K109" s="4" t="s">
        <v>110</v>
      </c>
      <c r="L109" s="67"/>
      <c r="M109" s="67"/>
      <c r="N109" s="67"/>
      <c r="O109" s="69"/>
    </row>
    <row r="110" spans="1:16" hidden="1" outlineLevel="2" x14ac:dyDescent="0.25">
      <c r="A110" s="79" t="s">
        <v>79</v>
      </c>
      <c r="B110" s="157"/>
      <c r="C110" s="80"/>
      <c r="D110" s="80"/>
      <c r="E110" s="80"/>
      <c r="F110" s="80"/>
      <c r="G110" s="157"/>
      <c r="H110" s="80"/>
      <c r="I110" s="80"/>
      <c r="J110" s="157"/>
      <c r="K110" s="4"/>
      <c r="L110" s="67"/>
      <c r="M110" s="67"/>
      <c r="N110" s="67"/>
      <c r="O110" s="69"/>
    </row>
    <row r="111" spans="1:16" hidden="1" outlineLevel="2" x14ac:dyDescent="0.25">
      <c r="A111" s="105" t="s">
        <v>249</v>
      </c>
      <c r="B111" s="157"/>
      <c r="C111" s="80"/>
      <c r="D111" s="80"/>
      <c r="E111" s="80" t="s">
        <v>12</v>
      </c>
      <c r="F111" s="80"/>
      <c r="G111" s="157"/>
      <c r="H111" s="86" t="s">
        <v>170</v>
      </c>
      <c r="I111" s="86" t="s">
        <v>170</v>
      </c>
      <c r="J111" s="157"/>
      <c r="K111" s="4" t="s">
        <v>111</v>
      </c>
      <c r="L111" s="67"/>
      <c r="M111" s="67"/>
      <c r="N111" s="67"/>
      <c r="O111" s="69"/>
    </row>
    <row r="112" spans="1:16" outlineLevel="1" collapsed="1" x14ac:dyDescent="0.25">
      <c r="A112" s="105" t="s">
        <v>258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4"/>
      <c r="L112" s="67"/>
      <c r="M112" s="67"/>
      <c r="N112" s="67"/>
      <c r="O112" s="69"/>
    </row>
    <row r="113" spans="1:15" hidden="1" outlineLevel="2" x14ac:dyDescent="0.25">
      <c r="A113" s="105" t="s">
        <v>246</v>
      </c>
      <c r="B113" s="157" t="s">
        <v>138</v>
      </c>
      <c r="C113" s="80"/>
      <c r="D113" s="80"/>
      <c r="E113" s="80" t="s">
        <v>12</v>
      </c>
      <c r="F113" s="80"/>
      <c r="G113" s="157" t="s">
        <v>98</v>
      </c>
      <c r="H113" s="86" t="s">
        <v>170</v>
      </c>
      <c r="I113" s="86" t="s">
        <v>170</v>
      </c>
      <c r="J113" s="157">
        <v>3</v>
      </c>
      <c r="K113" s="4" t="s">
        <v>112</v>
      </c>
      <c r="L113" s="67"/>
      <c r="M113" s="67"/>
      <c r="N113" s="67"/>
      <c r="O113" s="69"/>
    </row>
    <row r="114" spans="1:15" hidden="1" outlineLevel="2" x14ac:dyDescent="0.25">
      <c r="A114" s="105" t="s">
        <v>247</v>
      </c>
      <c r="B114" s="157"/>
      <c r="C114" s="80"/>
      <c r="D114" s="80"/>
      <c r="E114" s="80" t="s">
        <v>12</v>
      </c>
      <c r="F114" s="80"/>
      <c r="G114" s="157"/>
      <c r="H114" s="86" t="s">
        <v>170</v>
      </c>
      <c r="I114" s="86" t="s">
        <v>170</v>
      </c>
      <c r="J114" s="157"/>
      <c r="K114" s="4" t="s">
        <v>113</v>
      </c>
      <c r="L114" s="67"/>
      <c r="M114" s="67"/>
      <c r="N114" s="67"/>
      <c r="O114" s="69"/>
    </row>
    <row r="115" spans="1:15" hidden="1" outlineLevel="2" x14ac:dyDescent="0.25">
      <c r="A115" s="79" t="s">
        <v>79</v>
      </c>
      <c r="B115" s="157"/>
      <c r="C115" s="80"/>
      <c r="D115" s="80"/>
      <c r="E115" s="80"/>
      <c r="F115" s="80"/>
      <c r="G115" s="157"/>
      <c r="H115" s="80"/>
      <c r="I115" s="80"/>
      <c r="J115" s="157"/>
      <c r="K115" s="4"/>
      <c r="L115" s="67"/>
      <c r="M115" s="67"/>
      <c r="N115" s="67"/>
      <c r="O115" s="69"/>
    </row>
    <row r="116" spans="1:15" hidden="1" outlineLevel="2" x14ac:dyDescent="0.25">
      <c r="A116" s="105" t="s">
        <v>249</v>
      </c>
      <c r="B116" s="157"/>
      <c r="C116" s="80"/>
      <c r="D116" s="80"/>
      <c r="E116" s="80" t="s">
        <v>12</v>
      </c>
      <c r="F116" s="80"/>
      <c r="G116" s="157"/>
      <c r="H116" s="86" t="s">
        <v>170</v>
      </c>
      <c r="I116" s="86" t="s">
        <v>170</v>
      </c>
      <c r="J116" s="157"/>
      <c r="K116" s="4" t="s">
        <v>114</v>
      </c>
      <c r="L116" s="67"/>
      <c r="M116" s="67"/>
      <c r="N116" s="67"/>
      <c r="O116" s="69"/>
    </row>
    <row r="117" spans="1:15" outlineLevel="1" collapsed="1" x14ac:dyDescent="0.25">
      <c r="A117" s="105" t="s">
        <v>257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4"/>
      <c r="L117" s="67"/>
      <c r="M117" s="67"/>
      <c r="N117" s="67"/>
      <c r="O117" s="69"/>
    </row>
    <row r="118" spans="1:15" hidden="1" outlineLevel="2" x14ac:dyDescent="0.25">
      <c r="A118" s="105" t="s">
        <v>246</v>
      </c>
      <c r="B118" s="157" t="s">
        <v>138</v>
      </c>
      <c r="C118" s="80"/>
      <c r="D118" s="80"/>
      <c r="E118" s="80" t="s">
        <v>12</v>
      </c>
      <c r="F118" s="80"/>
      <c r="G118" s="157" t="s">
        <v>98</v>
      </c>
      <c r="H118" s="86" t="s">
        <v>170</v>
      </c>
      <c r="I118" s="86" t="s">
        <v>170</v>
      </c>
      <c r="J118" s="157">
        <v>3</v>
      </c>
      <c r="K118" s="4" t="s">
        <v>115</v>
      </c>
      <c r="L118" s="67"/>
      <c r="M118" s="67"/>
      <c r="N118" s="67"/>
      <c r="O118" s="69"/>
    </row>
    <row r="119" spans="1:15" hidden="1" outlineLevel="2" x14ac:dyDescent="0.25">
      <c r="A119" s="105" t="s">
        <v>247</v>
      </c>
      <c r="B119" s="157"/>
      <c r="C119" s="80"/>
      <c r="D119" s="80"/>
      <c r="E119" s="80" t="s">
        <v>12</v>
      </c>
      <c r="F119" s="80"/>
      <c r="G119" s="157"/>
      <c r="H119" s="86" t="s">
        <v>170</v>
      </c>
      <c r="I119" s="86" t="s">
        <v>170</v>
      </c>
      <c r="J119" s="157"/>
      <c r="K119" s="4" t="s">
        <v>116</v>
      </c>
      <c r="L119" s="67"/>
      <c r="M119" s="67"/>
      <c r="N119" s="67"/>
      <c r="O119" s="69"/>
    </row>
    <row r="120" spans="1:15" hidden="1" outlineLevel="2" x14ac:dyDescent="0.25">
      <c r="A120" s="79" t="s">
        <v>79</v>
      </c>
      <c r="B120" s="157"/>
      <c r="C120" s="80"/>
      <c r="D120" s="80"/>
      <c r="E120" s="80"/>
      <c r="F120" s="80"/>
      <c r="G120" s="157"/>
      <c r="H120" s="80"/>
      <c r="I120" s="80"/>
      <c r="J120" s="157"/>
      <c r="K120" s="4"/>
      <c r="L120" s="67"/>
      <c r="M120" s="67"/>
      <c r="N120" s="67"/>
      <c r="O120" s="69"/>
    </row>
    <row r="121" spans="1:15" hidden="1" outlineLevel="2" x14ac:dyDescent="0.25">
      <c r="A121" s="105" t="s">
        <v>249</v>
      </c>
      <c r="B121" s="157"/>
      <c r="C121" s="80"/>
      <c r="D121" s="80"/>
      <c r="E121" s="80" t="s">
        <v>12</v>
      </c>
      <c r="F121" s="80"/>
      <c r="G121" s="157"/>
      <c r="H121" s="86" t="s">
        <v>170</v>
      </c>
      <c r="I121" s="86" t="s">
        <v>170</v>
      </c>
      <c r="J121" s="157"/>
      <c r="K121" s="4" t="s">
        <v>117</v>
      </c>
      <c r="L121" s="67"/>
      <c r="M121" s="67"/>
      <c r="N121" s="67"/>
      <c r="O121" s="69"/>
    </row>
    <row r="122" spans="1:15" outlineLevel="1" collapsed="1" x14ac:dyDescent="0.25">
      <c r="A122" s="105" t="s">
        <v>256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4"/>
      <c r="L122" s="67"/>
      <c r="M122" s="67"/>
      <c r="N122" s="67"/>
      <c r="O122" s="69"/>
    </row>
    <row r="123" spans="1:15" hidden="1" outlineLevel="2" x14ac:dyDescent="0.25">
      <c r="A123" s="105" t="s">
        <v>246</v>
      </c>
      <c r="B123" s="157" t="s">
        <v>138</v>
      </c>
      <c r="C123" s="80"/>
      <c r="D123" s="80"/>
      <c r="E123" s="80" t="s">
        <v>12</v>
      </c>
      <c r="F123" s="80"/>
      <c r="G123" s="157" t="s">
        <v>99</v>
      </c>
      <c r="H123" s="86" t="s">
        <v>170</v>
      </c>
      <c r="I123" s="86" t="s">
        <v>170</v>
      </c>
      <c r="J123" s="157">
        <v>3</v>
      </c>
      <c r="K123" s="4" t="s">
        <v>118</v>
      </c>
      <c r="L123" s="67"/>
      <c r="M123" s="67"/>
      <c r="N123" s="67"/>
      <c r="O123" s="69"/>
    </row>
    <row r="124" spans="1:15" hidden="1" outlineLevel="2" x14ac:dyDescent="0.25">
      <c r="A124" s="105" t="s">
        <v>247</v>
      </c>
      <c r="B124" s="157"/>
      <c r="C124" s="80"/>
      <c r="D124" s="80"/>
      <c r="E124" s="80" t="s">
        <v>12</v>
      </c>
      <c r="F124" s="80"/>
      <c r="G124" s="157"/>
      <c r="H124" s="80"/>
      <c r="I124" s="80"/>
      <c r="J124" s="157"/>
      <c r="K124" s="15" t="s">
        <v>171</v>
      </c>
      <c r="L124" s="67"/>
      <c r="M124" s="67"/>
      <c r="N124" s="67"/>
      <c r="O124" s="69"/>
    </row>
    <row r="125" spans="1:15" hidden="1" outlineLevel="2" x14ac:dyDescent="0.25">
      <c r="A125" s="79" t="s">
        <v>79</v>
      </c>
      <c r="B125" s="157"/>
      <c r="C125" s="80"/>
      <c r="D125" s="80"/>
      <c r="E125" s="80"/>
      <c r="F125" s="80"/>
      <c r="G125" s="157"/>
      <c r="H125" s="80"/>
      <c r="I125" s="80"/>
      <c r="J125" s="157"/>
      <c r="K125" s="4"/>
      <c r="L125" s="67"/>
      <c r="M125" s="67"/>
      <c r="N125" s="67"/>
      <c r="O125" s="69"/>
    </row>
    <row r="126" spans="1:15" hidden="1" outlineLevel="2" x14ac:dyDescent="0.25">
      <c r="A126" s="105" t="s">
        <v>248</v>
      </c>
      <c r="B126" s="157"/>
      <c r="C126" s="80"/>
      <c r="D126" s="80"/>
      <c r="E126" s="80" t="s">
        <v>12</v>
      </c>
      <c r="F126" s="80"/>
      <c r="G126" s="157"/>
      <c r="H126" s="86" t="s">
        <v>170</v>
      </c>
      <c r="I126" s="86" t="s">
        <v>170</v>
      </c>
      <c r="J126" s="157"/>
      <c r="K126" s="4" t="s">
        <v>119</v>
      </c>
      <c r="L126" s="67"/>
      <c r="M126" s="67"/>
      <c r="N126" s="67"/>
      <c r="O126" s="69"/>
    </row>
    <row r="127" spans="1:15" s="8" customFormat="1" x14ac:dyDescent="0.25">
      <c r="A127" s="83"/>
      <c r="B127" s="84"/>
      <c r="C127" s="84"/>
      <c r="D127" s="84"/>
      <c r="E127" s="84"/>
      <c r="F127" s="84"/>
      <c r="G127" s="84"/>
      <c r="H127" s="84"/>
      <c r="I127" s="84"/>
      <c r="J127" s="84"/>
      <c r="K127" s="10"/>
    </row>
    <row r="128" spans="1:15" x14ac:dyDescent="0.25">
      <c r="A128" s="9" t="s">
        <v>558</v>
      </c>
      <c r="B128" s="76"/>
      <c r="C128" s="76"/>
      <c r="D128" s="76"/>
      <c r="E128" s="76"/>
      <c r="F128" s="76"/>
      <c r="G128" s="76"/>
      <c r="H128" s="76"/>
      <c r="I128" s="76"/>
      <c r="J128" s="76"/>
    </row>
    <row r="129" spans="1:11" ht="75" outlineLevel="1" x14ac:dyDescent="0.25">
      <c r="A129" s="105" t="s">
        <v>255</v>
      </c>
      <c r="B129" s="80" t="s">
        <v>138</v>
      </c>
      <c r="C129" s="80"/>
      <c r="D129" s="80"/>
      <c r="E129" s="80" t="s">
        <v>17</v>
      </c>
      <c r="F129" s="80"/>
      <c r="G129" s="104" t="s">
        <v>278</v>
      </c>
      <c r="H129" s="80">
        <v>21128</v>
      </c>
      <c r="I129" s="80">
        <v>5288</v>
      </c>
      <c r="J129" s="80">
        <v>12</v>
      </c>
      <c r="K129" s="4" t="s">
        <v>133</v>
      </c>
    </row>
    <row r="130" spans="1:11" s="8" customFormat="1" x14ac:dyDescent="0.25">
      <c r="A130" s="83"/>
      <c r="B130" s="84"/>
      <c r="C130" s="84"/>
      <c r="D130" s="84"/>
      <c r="E130" s="84"/>
      <c r="F130" s="84"/>
      <c r="G130" s="84"/>
      <c r="H130" s="84"/>
      <c r="I130" s="84"/>
      <c r="J130" s="84"/>
      <c r="K130" s="10"/>
    </row>
    <row r="131" spans="1:11" x14ac:dyDescent="0.25">
      <c r="A131" s="9" t="s">
        <v>254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4"/>
    </row>
    <row r="132" spans="1:11" outlineLevel="1" x14ac:dyDescent="0.25">
      <c r="A132" s="79" t="s">
        <v>121</v>
      </c>
      <c r="B132" s="80" t="s">
        <v>132</v>
      </c>
      <c r="C132" s="80"/>
      <c r="D132" s="80"/>
      <c r="E132" s="80" t="s">
        <v>17</v>
      </c>
      <c r="F132" s="80"/>
      <c r="G132" s="80" t="s">
        <v>127</v>
      </c>
      <c r="H132" s="80">
        <v>21140</v>
      </c>
      <c r="I132" s="80">
        <v>5294</v>
      </c>
      <c r="J132" s="80">
        <v>1</v>
      </c>
      <c r="K132" s="4" t="s">
        <v>134</v>
      </c>
    </row>
    <row r="133" spans="1:11" outlineLevel="1" x14ac:dyDescent="0.25">
      <c r="A133" s="79" t="s">
        <v>122</v>
      </c>
      <c r="B133" s="80"/>
      <c r="C133" s="80"/>
      <c r="D133" s="80"/>
      <c r="E133" s="80"/>
      <c r="F133" s="80"/>
      <c r="G133" s="24" t="s">
        <v>269</v>
      </c>
      <c r="H133" s="80">
        <v>0</v>
      </c>
      <c r="I133" s="80"/>
      <c r="J133" s="80"/>
      <c r="K133" s="4"/>
    </row>
    <row r="134" spans="1:11" outlineLevel="1" x14ac:dyDescent="0.25">
      <c r="A134" s="79" t="s">
        <v>123</v>
      </c>
      <c r="B134" s="80"/>
      <c r="C134" s="80"/>
      <c r="D134" s="80"/>
      <c r="E134" s="80"/>
      <c r="F134" s="80"/>
      <c r="G134" s="24" t="s">
        <v>270</v>
      </c>
      <c r="H134" s="80">
        <v>0</v>
      </c>
      <c r="I134" s="80"/>
      <c r="J134" s="80"/>
      <c r="K134" s="4"/>
    </row>
    <row r="135" spans="1:11" outlineLevel="1" x14ac:dyDescent="0.25">
      <c r="A135" s="79" t="s">
        <v>124</v>
      </c>
      <c r="B135" s="80"/>
      <c r="C135" s="80"/>
      <c r="D135" s="80"/>
      <c r="E135" s="80"/>
      <c r="F135" s="80"/>
      <c r="G135" s="24" t="s">
        <v>271</v>
      </c>
      <c r="H135" s="80">
        <v>0</v>
      </c>
      <c r="I135" s="80"/>
      <c r="J135" s="80"/>
      <c r="K135" s="4"/>
    </row>
    <row r="136" spans="1:11" outlineLevel="1" x14ac:dyDescent="0.25">
      <c r="A136" s="79" t="s">
        <v>125</v>
      </c>
      <c r="B136" s="80"/>
      <c r="C136" s="80"/>
      <c r="D136" s="80"/>
      <c r="E136" s="80"/>
      <c r="F136" s="80"/>
      <c r="G136" s="3" t="s">
        <v>274</v>
      </c>
      <c r="H136" s="80">
        <v>0</v>
      </c>
      <c r="I136" s="80"/>
      <c r="J136" s="80"/>
      <c r="K136" s="4"/>
    </row>
    <row r="137" spans="1:11" outlineLevel="1" x14ac:dyDescent="0.25">
      <c r="A137" s="79" t="s">
        <v>126</v>
      </c>
      <c r="B137" s="80"/>
      <c r="C137" s="80"/>
      <c r="D137" s="80"/>
      <c r="E137" s="80"/>
      <c r="F137" s="80"/>
      <c r="G137" s="3" t="s">
        <v>275</v>
      </c>
      <c r="H137" s="80">
        <v>0</v>
      </c>
      <c r="I137" s="80"/>
      <c r="J137" s="80"/>
      <c r="K137" s="4"/>
    </row>
    <row r="138" spans="1:11" s="8" customFormat="1" x14ac:dyDescent="0.25">
      <c r="A138" s="83"/>
      <c r="B138" s="84"/>
      <c r="C138" s="84"/>
      <c r="D138" s="84"/>
      <c r="E138" s="84"/>
      <c r="F138" s="84"/>
      <c r="G138" s="84"/>
      <c r="H138" s="84"/>
      <c r="I138" s="84"/>
      <c r="J138" s="84"/>
      <c r="K138" s="10"/>
    </row>
    <row r="139" spans="1:11" x14ac:dyDescent="0.25">
      <c r="A139" s="9" t="s">
        <v>567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4"/>
    </row>
    <row r="140" spans="1:11" outlineLevel="1" x14ac:dyDescent="0.25">
      <c r="A140" s="105" t="s">
        <v>566</v>
      </c>
      <c r="B140" s="80" t="s">
        <v>143</v>
      </c>
      <c r="C140" s="80"/>
      <c r="D140" s="80"/>
      <c r="E140" s="80" t="s">
        <v>78</v>
      </c>
      <c r="F140" s="80"/>
      <c r="G140" s="24" t="s">
        <v>128</v>
      </c>
      <c r="H140" s="80">
        <v>21145</v>
      </c>
      <c r="I140" s="80">
        <v>5299</v>
      </c>
      <c r="J140" s="80">
        <v>1</v>
      </c>
      <c r="K140" s="4" t="s">
        <v>135</v>
      </c>
    </row>
    <row r="141" spans="1:11" outlineLevel="1" x14ac:dyDescent="0.25">
      <c r="A141" s="105" t="s">
        <v>559</v>
      </c>
      <c r="B141" s="80" t="s">
        <v>143</v>
      </c>
      <c r="C141" s="80"/>
      <c r="D141" s="80"/>
      <c r="E141" s="80" t="s">
        <v>78</v>
      </c>
      <c r="F141" s="80"/>
      <c r="G141" s="80"/>
      <c r="H141" s="80">
        <v>21146</v>
      </c>
      <c r="I141" s="80" t="s">
        <v>130</v>
      </c>
      <c r="J141" s="80">
        <v>1</v>
      </c>
      <c r="K141" s="4" t="s">
        <v>136</v>
      </c>
    </row>
    <row r="142" spans="1:11" outlineLevel="1" x14ac:dyDescent="0.25">
      <c r="A142" s="105" t="s">
        <v>560</v>
      </c>
      <c r="B142" s="80" t="s">
        <v>143</v>
      </c>
      <c r="C142" s="80"/>
      <c r="D142" s="80"/>
      <c r="E142" s="80" t="s">
        <v>78</v>
      </c>
      <c r="F142" s="80"/>
      <c r="G142" s="80"/>
      <c r="H142" s="80">
        <v>21147</v>
      </c>
      <c r="I142" s="80" t="s">
        <v>131</v>
      </c>
      <c r="J142" s="80">
        <v>1</v>
      </c>
      <c r="K142" s="4" t="s">
        <v>137</v>
      </c>
    </row>
    <row r="143" spans="1:11" s="8" customFormat="1" x14ac:dyDescent="0.25">
      <c r="A143" s="83"/>
      <c r="B143" s="84"/>
      <c r="C143" s="84"/>
      <c r="D143" s="84"/>
      <c r="E143" s="84"/>
      <c r="F143" s="84"/>
      <c r="G143" s="84"/>
      <c r="H143" s="84"/>
      <c r="I143" s="84"/>
      <c r="J143" s="84"/>
      <c r="K143" s="10"/>
    </row>
    <row r="144" spans="1:11" x14ac:dyDescent="0.25">
      <c r="A144" s="9" t="s">
        <v>251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4"/>
    </row>
    <row r="145" spans="1:11" outlineLevel="1" x14ac:dyDescent="0.25">
      <c r="A145" s="79" t="s">
        <v>251</v>
      </c>
      <c r="B145" s="80" t="s">
        <v>142</v>
      </c>
      <c r="C145" s="80"/>
      <c r="D145" s="80"/>
      <c r="E145" s="80"/>
      <c r="F145" s="80"/>
      <c r="G145" s="24" t="s">
        <v>266</v>
      </c>
      <c r="H145" s="80">
        <v>21248</v>
      </c>
      <c r="I145" s="80">
        <v>5300</v>
      </c>
      <c r="J145" s="80">
        <v>4</v>
      </c>
      <c r="K145" s="4"/>
    </row>
    <row r="146" spans="1:11" s="8" customFormat="1" x14ac:dyDescent="0.25">
      <c r="A146" s="83"/>
      <c r="B146" s="84"/>
      <c r="C146" s="84"/>
      <c r="D146" s="84"/>
      <c r="E146" s="84"/>
      <c r="F146" s="84"/>
      <c r="G146" s="84"/>
      <c r="H146" s="84"/>
      <c r="I146" s="84"/>
      <c r="J146" s="84"/>
      <c r="K146" s="10"/>
    </row>
    <row r="147" spans="1:11" x14ac:dyDescent="0.25">
      <c r="A147" s="9" t="s">
        <v>252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4"/>
    </row>
    <row r="148" spans="1:11" outlineLevel="1" x14ac:dyDescent="0.25">
      <c r="A148" s="6" t="s">
        <v>252</v>
      </c>
      <c r="B148" s="4" t="s">
        <v>142</v>
      </c>
      <c r="C148" s="4"/>
      <c r="D148" s="4"/>
      <c r="E148" s="4" t="s">
        <v>12</v>
      </c>
      <c r="F148" s="4"/>
      <c r="G148" s="4" t="s">
        <v>129</v>
      </c>
      <c r="H148" s="4">
        <v>21264</v>
      </c>
      <c r="I148" s="4">
        <v>5310</v>
      </c>
      <c r="J148" s="4">
        <v>4</v>
      </c>
      <c r="K148" s="4"/>
    </row>
    <row r="149" spans="1:11" s="8" customFormat="1" x14ac:dyDescent="0.25"/>
    <row r="151" spans="1:11" s="127" customFormat="1" x14ac:dyDescent="0.25">
      <c r="A151" s="126" t="s">
        <v>253</v>
      </c>
    </row>
  </sheetData>
  <dataConsolidate/>
  <mergeCells count="22">
    <mergeCell ref="B123:B126"/>
    <mergeCell ref="B98:B101"/>
    <mergeCell ref="B103:B106"/>
    <mergeCell ref="B93:B96"/>
    <mergeCell ref="B108:B111"/>
    <mergeCell ref="B113:B116"/>
    <mergeCell ref="B118:B121"/>
    <mergeCell ref="J71:J74"/>
    <mergeCell ref="G123:G126"/>
    <mergeCell ref="G118:G121"/>
    <mergeCell ref="G113:G116"/>
    <mergeCell ref="G103:G106"/>
    <mergeCell ref="G108:G111"/>
    <mergeCell ref="G98:G101"/>
    <mergeCell ref="G93:G96"/>
    <mergeCell ref="J103:J106"/>
    <mergeCell ref="J93:J96"/>
    <mergeCell ref="J108:J111"/>
    <mergeCell ref="J113:J116"/>
    <mergeCell ref="J118:J121"/>
    <mergeCell ref="J123:J126"/>
    <mergeCell ref="J98:J101"/>
  </mergeCells>
  <hyperlinks>
    <hyperlink ref="H33" location="'Data Bloks'!A1" display="Data Bloks"/>
    <hyperlink ref="H32" location="'Data Bloks'!A1" display="Data Bloks"/>
    <hyperlink ref="H34" location="'Data Bloks'!A1" display="Data Bloks"/>
    <hyperlink ref="H35" location="'Data Bloks'!A1" display="Data Bloks"/>
    <hyperlink ref="H36" location="'Data Bloks'!A1" display="Data Bloks"/>
    <hyperlink ref="H38" location="'Data Bloks'!A1" display="Data Bloks"/>
    <hyperlink ref="H37" location="'Data Bloks'!A1" display="Data Bloks"/>
    <hyperlink ref="H39" location="'Data Bloks'!A1" display="Data Bloks"/>
    <hyperlink ref="H40" location="'Data Bloks'!A1" display="Data Bloks"/>
    <hyperlink ref="H41" location="'Data Bloks'!A1" display="Data Bloks"/>
    <hyperlink ref="H42" location="'Data Bloks'!A1" display="Data Bloks"/>
    <hyperlink ref="H45" location="'Data Bloks'!A1" display="Data Bloks"/>
    <hyperlink ref="H46" location="'Data Bloks'!A1" display="Data Bloks"/>
    <hyperlink ref="H48" location="'Data Bloks'!A1" display="Data Bloks"/>
    <hyperlink ref="H47" location="'Data Bloks'!A1" display="Data Bloks"/>
    <hyperlink ref="H49" location="'Data Bloks'!A1" display="Data Bloks"/>
    <hyperlink ref="H65" location="'Data Bloks'!A1" display="Data Bloks"/>
    <hyperlink ref="I33" location="'Data Bloks'!A1" display="Data Bloks"/>
    <hyperlink ref="I32" location="'Data Bloks'!A1" display="Data Bloks"/>
    <hyperlink ref="I34" location="'Data Bloks'!A1" display="Data Bloks"/>
    <hyperlink ref="I35" location="'Data Bloks'!A1" display="Data Bloks"/>
    <hyperlink ref="I36" location="'Data Bloks'!A1" display="Data Bloks"/>
    <hyperlink ref="I38" location="'Data Bloks'!A1" display="Data Bloks"/>
    <hyperlink ref="I37" location="'Data Bloks'!A1" display="Data Bloks"/>
    <hyperlink ref="I39" location="'Data Bloks'!A1" display="Data Bloks"/>
    <hyperlink ref="I40" location="'Data Bloks'!A1" display="Data Bloks"/>
    <hyperlink ref="I41" location="'Data Bloks'!A1" display="Data Bloks"/>
    <hyperlink ref="I42" location="'Data Bloks'!A1" display="Data Bloks"/>
    <hyperlink ref="I45" location="'Data Bloks'!A1" display="Data Bloks"/>
    <hyperlink ref="I46" location="'Data Bloks'!A1" display="Data Bloks"/>
    <hyperlink ref="I48" location="'Data Bloks'!A1" display="Data Bloks"/>
    <hyperlink ref="I47" location="'Data Bloks'!A1" display="Data Bloks"/>
    <hyperlink ref="I49" location="'Data Bloks'!A1" display="Data Bloks"/>
    <hyperlink ref="H52" location="'Data Bloks'!A1" display="Data Bloks"/>
    <hyperlink ref="H54" location="'Data Bloks'!A1" display="Data Bloks"/>
    <hyperlink ref="H55" location="'Data Bloks'!A1" display="Data Bloks"/>
    <hyperlink ref="H56" location="'Data Bloks'!A1" display="Data Bloks"/>
    <hyperlink ref="H58" location="'Data Bloks'!A1" display="Data Bloks"/>
    <hyperlink ref="H59" location="'Data Bloks'!A1" display="Data Bloks"/>
    <hyperlink ref="H61" location="'Data Bloks'!A1" display="Data Bloks"/>
    <hyperlink ref="H62" location="'Data Bloks'!A1" display="Data Bloks"/>
    <hyperlink ref="H60" location="'Data Bloks'!A1" display="Data Bloks"/>
    <hyperlink ref="H53" location="'Data Bloks'!A1" display="Data Bloks"/>
    <hyperlink ref="I52" location="'Data Bloks'!A1" display="Data Bloks"/>
    <hyperlink ref="I54" location="'Data Bloks'!A1" display="Data Bloks"/>
    <hyperlink ref="I55" location="'Data Bloks'!A1" display="Data Bloks"/>
    <hyperlink ref="I56" location="'Data Bloks'!A1" display="Data Bloks"/>
    <hyperlink ref="I58" location="'Data Bloks'!A1" display="Data Bloks"/>
    <hyperlink ref="I59" location="'Data Bloks'!A1" display="Data Bloks"/>
    <hyperlink ref="I61" location="'Data Bloks'!A1" display="Data Bloks"/>
    <hyperlink ref="I62" location="'Data Bloks'!A1" display="Data Bloks"/>
    <hyperlink ref="I60" location="'Data Bloks'!A1" display="Data Bloks"/>
    <hyperlink ref="I53" location="'Data Bloks'!A1" display="Data Bloks"/>
    <hyperlink ref="I65" location="'Data Bloks'!A1" display="Data Bloks"/>
    <hyperlink ref="H93:H94" location="'Data Bloks'!A1" display="Data Bloks"/>
    <hyperlink ref="H96" location="'Data Bloks'!A1" display="Data Bloks"/>
    <hyperlink ref="I93:I94" location="'Data Bloks'!A1" display="Data Bloks"/>
    <hyperlink ref="I96" location="'Data Bloks'!A1" display="Data Bloks"/>
    <hyperlink ref="H98:I99" location="'Data Bloks'!A1" display="Data Bloks"/>
    <hyperlink ref="H101:I101" location="'Data Bloks'!A1" display="Data Bloks"/>
    <hyperlink ref="H103:I104" location="'Data Bloks'!A1" display="Data Bloks"/>
    <hyperlink ref="H106:I106" location="'Data Bloks'!A1" display="Data Bloks"/>
    <hyperlink ref="H108:I109" location="'Data Bloks'!A1" display="Data Bloks"/>
    <hyperlink ref="H111:I111" location="'Data Bloks'!A1" display="Data Bloks"/>
    <hyperlink ref="H113:I114" location="'Data Bloks'!A1" display="Data Bloks"/>
    <hyperlink ref="H116:I116" location="'Data Bloks'!A1" display="Data Bloks"/>
    <hyperlink ref="H118:I119" location="'Data Bloks'!A1" display="Data Bloks"/>
    <hyperlink ref="H121:I121" location="'Data Bloks'!A1" display="Data Bloks"/>
    <hyperlink ref="H123:I123" location="'Data Bloks'!A1" display="Data Bloks"/>
    <hyperlink ref="H126:I126" location="'Data Bloks'!A1" display="Data Blok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8"/>
  <sheetViews>
    <sheetView zoomScaleNormal="100" workbookViewId="0">
      <selection activeCell="B8" sqref="B8:H8"/>
    </sheetView>
  </sheetViews>
  <sheetFormatPr defaultRowHeight="15" x14ac:dyDescent="0.25"/>
  <cols>
    <col min="2" max="2" width="38.42578125" customWidth="1"/>
    <col min="3" max="3" width="24.42578125" customWidth="1"/>
    <col min="4" max="4" width="27.140625" customWidth="1"/>
    <col min="6" max="6" width="87.42578125" customWidth="1"/>
    <col min="7" max="7" width="12" customWidth="1"/>
    <col min="8" max="8" width="38.5703125" customWidth="1"/>
    <col min="9" max="9" width="55.140625" customWidth="1"/>
  </cols>
  <sheetData>
    <row r="1" spans="2:10" ht="15" customHeight="1" thickBot="1" x14ac:dyDescent="0.3">
      <c r="B1" s="164"/>
      <c r="C1" s="164"/>
      <c r="D1" s="164"/>
      <c r="E1" s="164"/>
      <c r="F1" s="164"/>
      <c r="G1" s="164"/>
      <c r="H1" s="164"/>
    </row>
    <row r="2" spans="2:10" ht="15" customHeight="1" thickBot="1" x14ac:dyDescent="0.3">
      <c r="B2" s="165" t="s">
        <v>272</v>
      </c>
      <c r="C2" s="166"/>
      <c r="D2" s="166"/>
      <c r="E2" s="166"/>
      <c r="F2" s="166"/>
      <c r="G2" s="166"/>
      <c r="H2" s="167"/>
      <c r="I2" s="23"/>
      <c r="J2" s="23"/>
    </row>
    <row r="3" spans="2:10" ht="15" customHeight="1" thickBot="1" x14ac:dyDescent="0.3">
      <c r="B3" s="96" t="s">
        <v>281</v>
      </c>
      <c r="C3" s="93" t="s">
        <v>279</v>
      </c>
      <c r="D3" s="93" t="s">
        <v>280</v>
      </c>
      <c r="E3" s="93" t="s">
        <v>273</v>
      </c>
      <c r="F3" s="93" t="s">
        <v>227</v>
      </c>
      <c r="G3" s="93" t="s">
        <v>222</v>
      </c>
      <c r="H3" s="97" t="s">
        <v>282</v>
      </c>
      <c r="I3" s="24"/>
      <c r="J3" s="24"/>
    </row>
    <row r="4" spans="2:10" ht="15" customHeight="1" x14ac:dyDescent="0.25">
      <c r="B4" s="102" t="s">
        <v>287</v>
      </c>
      <c r="C4" s="33">
        <v>8000</v>
      </c>
      <c r="D4" s="33">
        <f>HEX2DEC(C4)</f>
        <v>32768</v>
      </c>
      <c r="E4" s="95">
        <v>1</v>
      </c>
      <c r="F4" s="94" t="s">
        <v>289</v>
      </c>
      <c r="G4" s="94" t="s">
        <v>10</v>
      </c>
      <c r="H4" s="103" t="s">
        <v>17</v>
      </c>
      <c r="I4" s="23"/>
      <c r="J4" s="23"/>
    </row>
    <row r="5" spans="2:10" ht="15" customHeight="1" x14ac:dyDescent="0.25">
      <c r="B5" s="47" t="s">
        <v>286</v>
      </c>
      <c r="C5" s="17">
        <v>8001</v>
      </c>
      <c r="D5" s="17">
        <f t="shared" ref="D5:D6" si="0">HEX2DEC(C5)</f>
        <v>32769</v>
      </c>
      <c r="E5" s="18">
        <v>1</v>
      </c>
      <c r="F5" s="16" t="s">
        <v>323</v>
      </c>
      <c r="G5" s="16" t="s">
        <v>10</v>
      </c>
      <c r="H5" s="48" t="s">
        <v>17</v>
      </c>
      <c r="I5" s="23"/>
      <c r="J5" s="23"/>
    </row>
    <row r="6" spans="2:10" ht="15" customHeight="1" thickBot="1" x14ac:dyDescent="0.3">
      <c r="B6" s="49" t="s">
        <v>288</v>
      </c>
      <c r="C6" s="43">
        <v>8007</v>
      </c>
      <c r="D6" s="43">
        <f t="shared" si="0"/>
        <v>32775</v>
      </c>
      <c r="E6" s="51">
        <v>1</v>
      </c>
      <c r="F6" s="50" t="s">
        <v>321</v>
      </c>
      <c r="G6" s="50" t="s">
        <v>10</v>
      </c>
      <c r="H6" s="52" t="s">
        <v>17</v>
      </c>
      <c r="I6" s="25"/>
      <c r="J6" s="23"/>
    </row>
    <row r="7" spans="2:10" ht="15" customHeight="1" thickBot="1" x14ac:dyDescent="0.3">
      <c r="B7" s="26"/>
      <c r="C7" s="46"/>
      <c r="D7" s="46"/>
      <c r="E7" s="46"/>
      <c r="F7" s="26"/>
      <c r="G7" s="23"/>
      <c r="H7" s="23"/>
      <c r="I7" s="23"/>
      <c r="J7" s="23"/>
    </row>
    <row r="8" spans="2:10" ht="15" customHeight="1" thickBot="1" x14ac:dyDescent="0.3">
      <c r="B8" s="158" t="s">
        <v>341</v>
      </c>
      <c r="C8" s="159"/>
      <c r="D8" s="159"/>
      <c r="E8" s="159"/>
      <c r="F8" s="159"/>
      <c r="G8" s="159"/>
      <c r="H8" s="160"/>
      <c r="I8" s="23"/>
      <c r="J8" s="23"/>
    </row>
    <row r="9" spans="2:10" ht="15" customHeight="1" thickBot="1" x14ac:dyDescent="0.3">
      <c r="B9" s="96" t="s">
        <v>281</v>
      </c>
      <c r="C9" s="93"/>
      <c r="D9" s="93"/>
      <c r="E9" s="93" t="s">
        <v>273</v>
      </c>
      <c r="F9" s="93" t="s">
        <v>227</v>
      </c>
      <c r="G9" s="93" t="s">
        <v>222</v>
      </c>
      <c r="H9" s="97" t="s">
        <v>282</v>
      </c>
      <c r="I9" s="23"/>
      <c r="J9" s="23"/>
    </row>
    <row r="10" spans="2:10" ht="15" customHeight="1" x14ac:dyDescent="0.25">
      <c r="B10" s="102" t="s">
        <v>290</v>
      </c>
      <c r="C10" s="94"/>
      <c r="D10" s="33"/>
      <c r="E10" s="95">
        <v>3</v>
      </c>
      <c r="F10" s="94" t="s">
        <v>564</v>
      </c>
      <c r="G10" s="94" t="s">
        <v>147</v>
      </c>
      <c r="H10" s="103" t="s">
        <v>17</v>
      </c>
      <c r="I10" s="23"/>
      <c r="J10" s="23"/>
    </row>
    <row r="11" spans="2:10" ht="15" customHeight="1" x14ac:dyDescent="0.25">
      <c r="B11" s="47" t="s">
        <v>291</v>
      </c>
      <c r="C11" s="16"/>
      <c r="D11" s="17"/>
      <c r="E11" s="18">
        <v>1</v>
      </c>
      <c r="F11" s="16" t="s">
        <v>293</v>
      </c>
      <c r="G11" s="16" t="s">
        <v>10</v>
      </c>
      <c r="H11" s="48" t="s">
        <v>17</v>
      </c>
      <c r="I11" s="23"/>
      <c r="J11" s="23"/>
    </row>
    <row r="12" spans="2:10" ht="15" customHeight="1" thickBot="1" x14ac:dyDescent="0.3">
      <c r="B12" s="49" t="s">
        <v>292</v>
      </c>
      <c r="C12" s="50"/>
      <c r="D12" s="43"/>
      <c r="E12" s="51">
        <v>1</v>
      </c>
      <c r="F12" s="50" t="s">
        <v>294</v>
      </c>
      <c r="G12" s="50" t="s">
        <v>11</v>
      </c>
      <c r="H12" s="52" t="s">
        <v>17</v>
      </c>
      <c r="I12" s="23"/>
      <c r="J12" s="23"/>
    </row>
    <row r="13" spans="2:10" ht="15" customHeight="1" x14ac:dyDescent="0.25">
      <c r="B13" s="26"/>
      <c r="C13" s="46"/>
      <c r="D13" s="46"/>
      <c r="E13" s="46"/>
      <c r="F13" s="26"/>
      <c r="G13" s="23"/>
      <c r="H13" s="23"/>
      <c r="I13" s="23"/>
      <c r="J13" s="23"/>
    </row>
    <row r="14" spans="2:10" ht="15" customHeight="1" thickBot="1" x14ac:dyDescent="0.3">
      <c r="B14" s="26"/>
      <c r="C14" s="32"/>
      <c r="D14" s="32"/>
      <c r="E14" s="32"/>
      <c r="F14" s="26"/>
      <c r="G14" s="23"/>
      <c r="H14" s="23"/>
      <c r="I14" s="23"/>
      <c r="J14" s="23"/>
    </row>
    <row r="15" spans="2:10" ht="15" customHeight="1" thickBot="1" x14ac:dyDescent="0.3">
      <c r="B15" s="161" t="s">
        <v>342</v>
      </c>
      <c r="C15" s="162"/>
      <c r="D15" s="162"/>
      <c r="E15" s="162"/>
      <c r="F15" s="163"/>
      <c r="G15" s="23"/>
      <c r="H15" s="23"/>
      <c r="I15" s="23"/>
      <c r="J15" s="23"/>
    </row>
    <row r="16" spans="2:10" ht="15" customHeight="1" thickBot="1" x14ac:dyDescent="0.3">
      <c r="B16" s="96" t="s">
        <v>281</v>
      </c>
      <c r="C16" s="99"/>
      <c r="D16" s="100"/>
      <c r="E16" s="93" t="s">
        <v>273</v>
      </c>
      <c r="F16" s="101" t="s">
        <v>283</v>
      </c>
      <c r="G16" s="23"/>
      <c r="H16" s="23"/>
      <c r="I16" s="23"/>
      <c r="J16" s="23"/>
    </row>
    <row r="17" spans="2:10" ht="15" customHeight="1" x14ac:dyDescent="0.25">
      <c r="B17" s="89" t="s">
        <v>295</v>
      </c>
      <c r="C17" s="98"/>
      <c r="D17" s="33"/>
      <c r="E17" s="90">
        <v>0</v>
      </c>
      <c r="F17" s="91" t="s">
        <v>284</v>
      </c>
      <c r="G17" s="23"/>
      <c r="H17" s="23"/>
      <c r="I17" s="23"/>
      <c r="J17" s="23"/>
    </row>
    <row r="18" spans="2:10" ht="15" customHeight="1" x14ac:dyDescent="0.25">
      <c r="B18" s="37" t="s">
        <v>296</v>
      </c>
      <c r="C18" s="19"/>
      <c r="D18" s="17"/>
      <c r="E18" s="20">
        <v>1</v>
      </c>
      <c r="F18" s="38"/>
      <c r="G18" s="23"/>
      <c r="H18" s="23"/>
      <c r="I18" s="23"/>
      <c r="J18" s="23"/>
    </row>
    <row r="19" spans="2:10" ht="15" customHeight="1" x14ac:dyDescent="0.25">
      <c r="B19" s="37" t="s">
        <v>297</v>
      </c>
      <c r="C19" s="19"/>
      <c r="D19" s="17"/>
      <c r="E19" s="20">
        <v>2</v>
      </c>
      <c r="F19" s="38"/>
      <c r="G19" s="23"/>
      <c r="H19" s="23"/>
      <c r="I19" s="23"/>
      <c r="J19" s="23"/>
    </row>
    <row r="20" spans="2:10" ht="15" customHeight="1" x14ac:dyDescent="0.25">
      <c r="B20" s="37" t="s">
        <v>298</v>
      </c>
      <c r="C20" s="19"/>
      <c r="D20" s="17"/>
      <c r="E20" s="20">
        <v>3</v>
      </c>
      <c r="F20" s="38"/>
      <c r="G20" s="23"/>
      <c r="H20" s="23"/>
      <c r="I20" s="23"/>
      <c r="J20" s="23"/>
    </row>
    <row r="21" spans="2:10" ht="15" customHeight="1" x14ac:dyDescent="0.25">
      <c r="B21" s="37" t="s">
        <v>300</v>
      </c>
      <c r="C21" s="19"/>
      <c r="D21" s="17"/>
      <c r="E21" s="20">
        <v>4</v>
      </c>
      <c r="F21" s="38"/>
      <c r="G21" s="23"/>
      <c r="H21" s="23"/>
      <c r="I21" s="23"/>
      <c r="J21" s="23"/>
    </row>
    <row r="22" spans="2:10" ht="15" customHeight="1" thickBot="1" x14ac:dyDescent="0.3">
      <c r="B22" s="41" t="s">
        <v>299</v>
      </c>
      <c r="C22" s="53"/>
      <c r="D22" s="43"/>
      <c r="E22" s="44">
        <v>5</v>
      </c>
      <c r="F22" s="45"/>
      <c r="G22" s="23"/>
      <c r="H22" s="23"/>
      <c r="I22" s="23"/>
      <c r="J22" s="23"/>
    </row>
    <row r="23" spans="2:10" ht="15" customHeight="1" thickBot="1" x14ac:dyDescent="0.3">
      <c r="B23" s="27"/>
      <c r="C23" s="27"/>
      <c r="D23" s="27"/>
      <c r="E23" s="27"/>
      <c r="F23" s="27"/>
      <c r="G23" s="23"/>
      <c r="H23" s="23"/>
      <c r="I23" s="23"/>
      <c r="J23" s="23"/>
    </row>
    <row r="24" spans="2:10" ht="15" customHeight="1" thickBot="1" x14ac:dyDescent="0.3">
      <c r="B24" s="158" t="s">
        <v>319</v>
      </c>
      <c r="C24" s="159"/>
      <c r="D24" s="159"/>
      <c r="E24" s="159"/>
      <c r="F24" s="160"/>
      <c r="G24" s="23"/>
      <c r="H24" s="158" t="s">
        <v>344</v>
      </c>
      <c r="I24" s="160"/>
      <c r="J24" s="23"/>
    </row>
    <row r="25" spans="2:10" ht="15" customHeight="1" thickBot="1" x14ac:dyDescent="0.3">
      <c r="B25" s="92" t="s">
        <v>285</v>
      </c>
      <c r="C25" s="93" t="s">
        <v>279</v>
      </c>
      <c r="D25" s="93" t="s">
        <v>280</v>
      </c>
      <c r="E25" s="93" t="s">
        <v>273</v>
      </c>
      <c r="F25" s="93" t="s">
        <v>227</v>
      </c>
      <c r="G25" s="23"/>
      <c r="H25" s="106" t="s">
        <v>25</v>
      </c>
      <c r="I25" s="107" t="s">
        <v>320</v>
      </c>
      <c r="J25" s="23"/>
    </row>
    <row r="26" spans="2:10" ht="15" customHeight="1" x14ac:dyDescent="0.25">
      <c r="B26" s="89" t="s">
        <v>311</v>
      </c>
      <c r="C26" s="90">
        <v>8010</v>
      </c>
      <c r="D26" s="33">
        <f t="shared" ref="D26:D41" si="1">HEX2DEC(C26)</f>
        <v>32784</v>
      </c>
      <c r="E26" s="90">
        <v>3</v>
      </c>
      <c r="F26" s="91" t="s">
        <v>318</v>
      </c>
      <c r="G26" s="23"/>
      <c r="H26" s="121" t="s">
        <v>26</v>
      </c>
      <c r="I26" s="118" t="s">
        <v>316</v>
      </c>
      <c r="J26" s="23"/>
    </row>
    <row r="27" spans="2:10" ht="15" customHeight="1" x14ac:dyDescent="0.25">
      <c r="B27" s="39" t="s">
        <v>301</v>
      </c>
      <c r="C27" s="20">
        <v>8013</v>
      </c>
      <c r="D27" s="17">
        <f t="shared" si="1"/>
        <v>32787</v>
      </c>
      <c r="E27" s="20">
        <v>2</v>
      </c>
      <c r="F27" s="40" t="s">
        <v>26</v>
      </c>
      <c r="G27" s="23"/>
      <c r="H27" s="122" t="s">
        <v>27</v>
      </c>
      <c r="I27" s="119" t="s">
        <v>174</v>
      </c>
      <c r="J27" s="23"/>
    </row>
    <row r="28" spans="2:10" ht="15" customHeight="1" x14ac:dyDescent="0.25">
      <c r="B28" s="37" t="s">
        <v>549</v>
      </c>
      <c r="C28" s="20">
        <v>8015</v>
      </c>
      <c r="D28" s="17">
        <f t="shared" si="1"/>
        <v>32789</v>
      </c>
      <c r="E28" s="20">
        <v>1</v>
      </c>
      <c r="F28" s="38" t="s">
        <v>562</v>
      </c>
      <c r="G28" s="23"/>
      <c r="H28" s="122" t="s">
        <v>28</v>
      </c>
      <c r="I28" s="119" t="s">
        <v>175</v>
      </c>
      <c r="J28" s="23"/>
    </row>
    <row r="29" spans="2:10" ht="15" customHeight="1" x14ac:dyDescent="0.25">
      <c r="B29" s="37" t="s">
        <v>302</v>
      </c>
      <c r="C29" s="21">
        <v>8016</v>
      </c>
      <c r="D29" s="17">
        <f t="shared" si="1"/>
        <v>32790</v>
      </c>
      <c r="E29" s="20">
        <v>2</v>
      </c>
      <c r="F29" s="54" t="s">
        <v>565</v>
      </c>
      <c r="G29" s="23"/>
      <c r="H29" s="122" t="s">
        <v>29</v>
      </c>
      <c r="I29" s="119" t="s">
        <v>176</v>
      </c>
      <c r="J29" s="23"/>
    </row>
    <row r="30" spans="2:10" ht="15" customHeight="1" thickBot="1" x14ac:dyDescent="0.3">
      <c r="B30" s="39" t="s">
        <v>303</v>
      </c>
      <c r="C30" s="20">
        <v>8018</v>
      </c>
      <c r="D30" s="17">
        <f t="shared" si="1"/>
        <v>32792</v>
      </c>
      <c r="E30" s="20">
        <v>2</v>
      </c>
      <c r="F30" s="40" t="s">
        <v>27</v>
      </c>
      <c r="G30" s="23"/>
      <c r="H30" s="123" t="s">
        <v>30</v>
      </c>
      <c r="I30" s="120" t="s">
        <v>177</v>
      </c>
      <c r="J30" s="23"/>
    </row>
    <row r="31" spans="2:10" ht="15" customHeight="1" x14ac:dyDescent="0.25">
      <c r="B31" s="37" t="s">
        <v>550</v>
      </c>
      <c r="C31" s="20" t="s">
        <v>148</v>
      </c>
      <c r="D31" s="17">
        <f t="shared" si="1"/>
        <v>32794</v>
      </c>
      <c r="E31" s="20">
        <v>1</v>
      </c>
      <c r="F31" s="38" t="s">
        <v>562</v>
      </c>
      <c r="G31" s="23"/>
      <c r="H31" s="23"/>
      <c r="I31" s="23"/>
      <c r="J31" s="23"/>
    </row>
    <row r="32" spans="2:10" ht="15" customHeight="1" x14ac:dyDescent="0.25">
      <c r="B32" s="37" t="s">
        <v>304</v>
      </c>
      <c r="C32" s="21" t="s">
        <v>149</v>
      </c>
      <c r="D32" s="17">
        <f t="shared" si="1"/>
        <v>32795</v>
      </c>
      <c r="E32" s="20">
        <v>2</v>
      </c>
      <c r="F32" s="54" t="s">
        <v>565</v>
      </c>
      <c r="G32" s="23"/>
      <c r="H32" s="110" t="s">
        <v>120</v>
      </c>
      <c r="I32" s="23"/>
      <c r="J32" s="23"/>
    </row>
    <row r="33" spans="2:10" ht="15" customHeight="1" x14ac:dyDescent="0.25">
      <c r="B33" s="39" t="s">
        <v>305</v>
      </c>
      <c r="C33" s="20" t="s">
        <v>150</v>
      </c>
      <c r="D33" s="17">
        <f t="shared" si="1"/>
        <v>32797</v>
      </c>
      <c r="E33" s="20">
        <v>2</v>
      </c>
      <c r="F33" s="40" t="s">
        <v>28</v>
      </c>
      <c r="G33" s="23"/>
      <c r="H33" s="23"/>
      <c r="I33" s="23"/>
      <c r="J33" s="23"/>
    </row>
    <row r="34" spans="2:10" ht="15" customHeight="1" x14ac:dyDescent="0.25">
      <c r="B34" s="37" t="s">
        <v>551</v>
      </c>
      <c r="C34" s="20" t="s">
        <v>151</v>
      </c>
      <c r="D34" s="17">
        <f t="shared" si="1"/>
        <v>32799</v>
      </c>
      <c r="E34" s="20">
        <v>1</v>
      </c>
      <c r="F34" s="38" t="s">
        <v>562</v>
      </c>
      <c r="G34" s="23"/>
      <c r="H34" s="23"/>
      <c r="I34" s="23"/>
      <c r="J34" s="23"/>
    </row>
    <row r="35" spans="2:10" ht="15" customHeight="1" x14ac:dyDescent="0.25">
      <c r="B35" s="37" t="s">
        <v>306</v>
      </c>
      <c r="C35" s="21">
        <v>8020</v>
      </c>
      <c r="D35" s="17">
        <f t="shared" si="1"/>
        <v>32800</v>
      </c>
      <c r="E35" s="20">
        <v>2</v>
      </c>
      <c r="F35" s="54" t="s">
        <v>565</v>
      </c>
      <c r="G35" s="23"/>
      <c r="H35" s="23"/>
      <c r="I35" s="23"/>
      <c r="J35" s="23"/>
    </row>
    <row r="36" spans="2:10" ht="15" customHeight="1" x14ac:dyDescent="0.25">
      <c r="B36" s="39" t="s">
        <v>307</v>
      </c>
      <c r="C36" s="20">
        <v>8022</v>
      </c>
      <c r="D36" s="17">
        <f t="shared" si="1"/>
        <v>32802</v>
      </c>
      <c r="E36" s="20">
        <v>2</v>
      </c>
      <c r="F36" s="40" t="s">
        <v>29</v>
      </c>
      <c r="G36" s="23"/>
      <c r="H36" s="23"/>
      <c r="I36" s="23"/>
      <c r="J36" s="23"/>
    </row>
    <row r="37" spans="2:10" ht="15" customHeight="1" x14ac:dyDescent="0.25">
      <c r="B37" s="37" t="s">
        <v>552</v>
      </c>
      <c r="C37" s="20">
        <v>8024</v>
      </c>
      <c r="D37" s="17">
        <f t="shared" si="1"/>
        <v>32804</v>
      </c>
      <c r="E37" s="20">
        <v>1</v>
      </c>
      <c r="F37" s="38" t="s">
        <v>562</v>
      </c>
      <c r="G37" s="23"/>
      <c r="H37" s="23"/>
      <c r="I37" s="23"/>
      <c r="J37" s="23"/>
    </row>
    <row r="38" spans="2:10" ht="15" customHeight="1" x14ac:dyDescent="0.25">
      <c r="B38" s="37" t="s">
        <v>308</v>
      </c>
      <c r="C38" s="21">
        <v>8025</v>
      </c>
      <c r="D38" s="17">
        <f t="shared" si="1"/>
        <v>32805</v>
      </c>
      <c r="E38" s="20">
        <v>2</v>
      </c>
      <c r="F38" s="54" t="s">
        <v>565</v>
      </c>
      <c r="G38" s="23"/>
      <c r="H38" s="23"/>
      <c r="I38" s="23"/>
      <c r="J38" s="23"/>
    </row>
    <row r="39" spans="2:10" ht="15" customHeight="1" x14ac:dyDescent="0.25">
      <c r="B39" s="55" t="s">
        <v>309</v>
      </c>
      <c r="C39" s="20">
        <v>8027</v>
      </c>
      <c r="D39" s="17">
        <f t="shared" si="1"/>
        <v>32807</v>
      </c>
      <c r="E39" s="20">
        <v>2</v>
      </c>
      <c r="F39" s="40" t="s">
        <v>30</v>
      </c>
      <c r="G39" s="23"/>
      <c r="H39" s="23"/>
      <c r="I39" s="23"/>
      <c r="J39" s="23"/>
    </row>
    <row r="40" spans="2:10" ht="15" customHeight="1" x14ac:dyDescent="0.25">
      <c r="B40" s="37" t="s">
        <v>553</v>
      </c>
      <c r="C40" s="20">
        <v>8029</v>
      </c>
      <c r="D40" s="17">
        <f t="shared" si="1"/>
        <v>32809</v>
      </c>
      <c r="E40" s="20">
        <v>1</v>
      </c>
      <c r="F40" s="38" t="s">
        <v>562</v>
      </c>
      <c r="G40" s="23"/>
      <c r="H40" s="23"/>
      <c r="I40" s="124"/>
      <c r="J40" s="23"/>
    </row>
    <row r="41" spans="2:10" ht="15" customHeight="1" thickBot="1" x14ac:dyDescent="0.3">
      <c r="B41" s="41" t="s">
        <v>310</v>
      </c>
      <c r="C41" s="56" t="s">
        <v>152</v>
      </c>
      <c r="D41" s="43">
        <f t="shared" si="1"/>
        <v>32810</v>
      </c>
      <c r="E41" s="44">
        <v>2</v>
      </c>
      <c r="F41" s="54" t="s">
        <v>565</v>
      </c>
      <c r="G41" s="23"/>
      <c r="H41" s="23"/>
      <c r="I41" s="124"/>
      <c r="J41" s="23"/>
    </row>
    <row r="42" spans="2:10" ht="15" customHeight="1" thickBot="1" x14ac:dyDescent="0.3">
      <c r="G42" s="23"/>
      <c r="H42" s="23"/>
      <c r="I42" s="124"/>
      <c r="J42" s="23"/>
    </row>
    <row r="43" spans="2:10" ht="15" customHeight="1" thickBot="1" x14ac:dyDescent="0.3">
      <c r="B43" s="165" t="s">
        <v>272</v>
      </c>
      <c r="C43" s="166"/>
      <c r="D43" s="166"/>
      <c r="E43" s="166"/>
      <c r="F43" s="166"/>
      <c r="G43" s="166"/>
      <c r="H43" s="167"/>
      <c r="I43" s="23"/>
      <c r="J43" s="23"/>
    </row>
    <row r="44" spans="2:10" ht="15" customHeight="1" thickBot="1" x14ac:dyDescent="0.3">
      <c r="B44" s="96" t="s">
        <v>281</v>
      </c>
      <c r="C44" s="93" t="s">
        <v>279</v>
      </c>
      <c r="D44" s="93" t="s">
        <v>280</v>
      </c>
      <c r="E44" s="93" t="s">
        <v>273</v>
      </c>
      <c r="F44" s="93" t="s">
        <v>227</v>
      </c>
      <c r="G44" s="93" t="s">
        <v>222</v>
      </c>
      <c r="H44" s="97" t="s">
        <v>282</v>
      </c>
      <c r="I44" s="23"/>
      <c r="J44" s="23"/>
    </row>
    <row r="45" spans="2:10" ht="15" customHeight="1" x14ac:dyDescent="0.25">
      <c r="B45" s="102" t="s">
        <v>287</v>
      </c>
      <c r="C45" s="33">
        <v>8300</v>
      </c>
      <c r="D45" s="33">
        <f>HEX2DEC(C45)</f>
        <v>33536</v>
      </c>
      <c r="E45" s="95">
        <v>1</v>
      </c>
      <c r="F45" s="94" t="s">
        <v>289</v>
      </c>
      <c r="G45" s="94" t="s">
        <v>10</v>
      </c>
      <c r="H45" s="103" t="s">
        <v>17</v>
      </c>
      <c r="I45" s="23"/>
      <c r="J45" s="23"/>
    </row>
    <row r="46" spans="2:10" ht="15" customHeight="1" x14ac:dyDescent="0.25">
      <c r="B46" s="47" t="s">
        <v>286</v>
      </c>
      <c r="C46" s="17">
        <v>8301</v>
      </c>
      <c r="D46" s="17">
        <f>HEX2DEC(C46)</f>
        <v>33537</v>
      </c>
      <c r="E46" s="18">
        <v>1</v>
      </c>
      <c r="F46" s="16" t="s">
        <v>322</v>
      </c>
      <c r="G46" s="16" t="s">
        <v>10</v>
      </c>
      <c r="H46" s="48" t="s">
        <v>17</v>
      </c>
      <c r="I46" s="23"/>
      <c r="J46" s="23"/>
    </row>
    <row r="47" spans="2:10" ht="15" customHeight="1" thickBot="1" x14ac:dyDescent="0.3">
      <c r="B47" s="49" t="s">
        <v>288</v>
      </c>
      <c r="C47" s="43">
        <v>8007</v>
      </c>
      <c r="D47" s="43">
        <f>HEX2DEC(C47)</f>
        <v>32775</v>
      </c>
      <c r="E47" s="51">
        <v>1</v>
      </c>
      <c r="F47" s="50" t="s">
        <v>321</v>
      </c>
      <c r="G47" s="50" t="s">
        <v>10</v>
      </c>
      <c r="H47" s="52" t="s">
        <v>17</v>
      </c>
      <c r="I47" s="23"/>
      <c r="J47" s="23"/>
    </row>
    <row r="48" spans="2:10" ht="15" customHeight="1" thickBot="1" x14ac:dyDescent="0.3">
      <c r="G48" s="23"/>
      <c r="H48" s="23"/>
      <c r="I48" s="23"/>
      <c r="J48" s="23"/>
    </row>
    <row r="49" spans="2:10" ht="15" customHeight="1" thickBot="1" x14ac:dyDescent="0.3">
      <c r="B49" s="158" t="s">
        <v>343</v>
      </c>
      <c r="C49" s="159"/>
      <c r="D49" s="159"/>
      <c r="E49" s="159"/>
      <c r="F49" s="160"/>
      <c r="G49" s="23"/>
      <c r="H49" s="158" t="s">
        <v>345</v>
      </c>
      <c r="I49" s="160"/>
      <c r="J49" s="23"/>
    </row>
    <row r="50" spans="2:10" ht="15" customHeight="1" thickBot="1" x14ac:dyDescent="0.3">
      <c r="B50" s="92" t="s">
        <v>285</v>
      </c>
      <c r="C50" s="93" t="s">
        <v>279</v>
      </c>
      <c r="D50" s="93" t="s">
        <v>280</v>
      </c>
      <c r="E50" s="93" t="s">
        <v>273</v>
      </c>
      <c r="F50" s="93" t="s">
        <v>227</v>
      </c>
      <c r="G50" s="23"/>
      <c r="H50" s="117" t="s">
        <v>25</v>
      </c>
      <c r="I50" s="107" t="s">
        <v>320</v>
      </c>
      <c r="J50" s="23"/>
    </row>
    <row r="51" spans="2:10" ht="15" customHeight="1" x14ac:dyDescent="0.25">
      <c r="B51" s="89" t="s">
        <v>311</v>
      </c>
      <c r="C51" s="90">
        <v>8310</v>
      </c>
      <c r="D51" s="33">
        <f t="shared" ref="D51:D66" si="2">HEX2DEC(C51)</f>
        <v>33552</v>
      </c>
      <c r="E51" s="90">
        <v>3</v>
      </c>
      <c r="F51" s="91" t="s">
        <v>318</v>
      </c>
      <c r="G51" s="23"/>
      <c r="H51" s="111" t="s">
        <v>58</v>
      </c>
      <c r="I51" s="114" t="s">
        <v>317</v>
      </c>
      <c r="J51" s="23"/>
    </row>
    <row r="52" spans="2:10" ht="15" customHeight="1" x14ac:dyDescent="0.25">
      <c r="B52" s="39" t="s">
        <v>301</v>
      </c>
      <c r="C52" s="20">
        <v>8313</v>
      </c>
      <c r="D52" s="17">
        <f t="shared" si="2"/>
        <v>33555</v>
      </c>
      <c r="E52" s="20">
        <v>2</v>
      </c>
      <c r="F52" s="40" t="s">
        <v>26</v>
      </c>
      <c r="H52" s="112" t="s">
        <v>59</v>
      </c>
      <c r="I52" s="115" t="s">
        <v>312</v>
      </c>
      <c r="J52" s="23"/>
    </row>
    <row r="53" spans="2:10" ht="15" customHeight="1" x14ac:dyDescent="0.25">
      <c r="B53" s="37" t="s">
        <v>549</v>
      </c>
      <c r="C53" s="20">
        <v>8315</v>
      </c>
      <c r="D53" s="17">
        <f t="shared" si="2"/>
        <v>33557</v>
      </c>
      <c r="E53" s="20">
        <v>1</v>
      </c>
      <c r="F53" s="38" t="s">
        <v>562</v>
      </c>
      <c r="H53" s="112" t="s">
        <v>60</v>
      </c>
      <c r="I53" s="115" t="s">
        <v>313</v>
      </c>
      <c r="J53" s="23"/>
    </row>
    <row r="54" spans="2:10" ht="15" customHeight="1" x14ac:dyDescent="0.25">
      <c r="B54" s="37" t="s">
        <v>302</v>
      </c>
      <c r="C54" s="21">
        <v>8316</v>
      </c>
      <c r="D54" s="17">
        <f t="shared" si="2"/>
        <v>33558</v>
      </c>
      <c r="E54" s="20">
        <v>1</v>
      </c>
      <c r="F54" s="54" t="s">
        <v>565</v>
      </c>
      <c r="H54" s="112" t="s">
        <v>61</v>
      </c>
      <c r="I54" s="115" t="s">
        <v>314</v>
      </c>
      <c r="J54" s="23"/>
    </row>
    <row r="55" spans="2:10" ht="15" customHeight="1" thickBot="1" x14ac:dyDescent="0.3">
      <c r="B55" s="39" t="s">
        <v>303</v>
      </c>
      <c r="C55" s="20">
        <v>8317</v>
      </c>
      <c r="D55" s="17">
        <f t="shared" si="2"/>
        <v>33559</v>
      </c>
      <c r="E55" s="20">
        <v>2</v>
      </c>
      <c r="F55" s="40" t="s">
        <v>27</v>
      </c>
      <c r="H55" s="113" t="s">
        <v>62</v>
      </c>
      <c r="I55" s="116" t="s">
        <v>315</v>
      </c>
      <c r="J55" s="23"/>
    </row>
    <row r="56" spans="2:10" ht="15" customHeight="1" x14ac:dyDescent="0.25">
      <c r="B56" s="37" t="s">
        <v>550</v>
      </c>
      <c r="C56" s="20">
        <v>8319</v>
      </c>
      <c r="D56" s="17">
        <f t="shared" si="2"/>
        <v>33561</v>
      </c>
      <c r="E56" s="20">
        <v>1</v>
      </c>
      <c r="F56" s="38" t="s">
        <v>562</v>
      </c>
      <c r="G56" s="23"/>
      <c r="H56" s="23"/>
      <c r="I56" s="23"/>
      <c r="J56" s="23"/>
    </row>
    <row r="57" spans="2:10" ht="15" customHeight="1" x14ac:dyDescent="0.25">
      <c r="B57" s="37" t="s">
        <v>304</v>
      </c>
      <c r="C57" s="21" t="s">
        <v>153</v>
      </c>
      <c r="D57" s="17">
        <f t="shared" si="2"/>
        <v>33562</v>
      </c>
      <c r="E57" s="20">
        <v>1</v>
      </c>
      <c r="F57" s="54" t="s">
        <v>565</v>
      </c>
      <c r="G57" s="23"/>
      <c r="H57" s="23"/>
      <c r="I57" s="23"/>
      <c r="J57" s="23"/>
    </row>
    <row r="58" spans="2:10" ht="15" customHeight="1" x14ac:dyDescent="0.25">
      <c r="B58" s="39" t="s">
        <v>305</v>
      </c>
      <c r="C58" s="20" t="s">
        <v>154</v>
      </c>
      <c r="D58" s="17">
        <f t="shared" si="2"/>
        <v>33563</v>
      </c>
      <c r="E58" s="20">
        <v>2</v>
      </c>
      <c r="F58" s="40" t="s">
        <v>28</v>
      </c>
      <c r="G58" s="23"/>
      <c r="H58" s="23"/>
      <c r="I58" s="23"/>
      <c r="J58" s="23"/>
    </row>
    <row r="59" spans="2:10" ht="15" customHeight="1" x14ac:dyDescent="0.25">
      <c r="B59" s="37" t="s">
        <v>551</v>
      </c>
      <c r="C59" s="20" t="s">
        <v>155</v>
      </c>
      <c r="D59" s="17">
        <f t="shared" si="2"/>
        <v>33565</v>
      </c>
      <c r="E59" s="20">
        <v>1</v>
      </c>
      <c r="F59" s="38" t="s">
        <v>562</v>
      </c>
      <c r="G59" s="23"/>
      <c r="H59" s="23"/>
      <c r="I59" s="23"/>
      <c r="J59" s="23"/>
    </row>
    <row r="60" spans="2:10" ht="15" customHeight="1" x14ac:dyDescent="0.25">
      <c r="B60" s="37" t="s">
        <v>306</v>
      </c>
      <c r="C60" s="21" t="s">
        <v>156</v>
      </c>
      <c r="D60" s="17">
        <f t="shared" si="2"/>
        <v>33566</v>
      </c>
      <c r="E60" s="20">
        <v>1</v>
      </c>
      <c r="F60" s="54" t="s">
        <v>565</v>
      </c>
      <c r="G60" s="23"/>
      <c r="H60" s="23"/>
      <c r="I60" s="23"/>
      <c r="J60" s="23"/>
    </row>
    <row r="61" spans="2:10" ht="15" customHeight="1" x14ac:dyDescent="0.25">
      <c r="B61" s="39" t="s">
        <v>307</v>
      </c>
      <c r="C61" s="20" t="s">
        <v>157</v>
      </c>
      <c r="D61" s="17">
        <f t="shared" si="2"/>
        <v>33567</v>
      </c>
      <c r="E61" s="20">
        <v>2</v>
      </c>
      <c r="F61" s="40" t="s">
        <v>29</v>
      </c>
      <c r="G61" s="23"/>
      <c r="H61" s="23"/>
      <c r="I61" s="23"/>
      <c r="J61" s="23"/>
    </row>
    <row r="62" spans="2:10" ht="15" customHeight="1" x14ac:dyDescent="0.25">
      <c r="B62" s="37" t="s">
        <v>552</v>
      </c>
      <c r="C62" s="20">
        <v>8321</v>
      </c>
      <c r="D62" s="17">
        <f t="shared" si="2"/>
        <v>33569</v>
      </c>
      <c r="E62" s="20">
        <v>1</v>
      </c>
      <c r="F62" s="38" t="s">
        <v>562</v>
      </c>
      <c r="G62" s="23"/>
      <c r="H62" s="23"/>
      <c r="I62" s="23"/>
      <c r="J62" s="23"/>
    </row>
    <row r="63" spans="2:10" ht="15" customHeight="1" x14ac:dyDescent="0.25">
      <c r="B63" s="37" t="s">
        <v>308</v>
      </c>
      <c r="C63" s="21">
        <v>8322</v>
      </c>
      <c r="D63" s="17">
        <f t="shared" si="2"/>
        <v>33570</v>
      </c>
      <c r="E63" s="20">
        <v>1</v>
      </c>
      <c r="F63" s="54" t="s">
        <v>565</v>
      </c>
      <c r="G63" s="23"/>
      <c r="H63" s="23"/>
      <c r="I63" s="23"/>
      <c r="J63" s="23"/>
    </row>
    <row r="64" spans="2:10" ht="15" customHeight="1" x14ac:dyDescent="0.25">
      <c r="B64" s="55" t="s">
        <v>309</v>
      </c>
      <c r="C64" s="20">
        <v>8323</v>
      </c>
      <c r="D64" s="17">
        <f t="shared" si="2"/>
        <v>33571</v>
      </c>
      <c r="E64" s="20">
        <v>2</v>
      </c>
      <c r="F64" s="40" t="s">
        <v>30</v>
      </c>
      <c r="G64" s="23"/>
      <c r="H64" s="23"/>
      <c r="I64" s="23"/>
      <c r="J64" s="23"/>
    </row>
    <row r="65" spans="2:10" ht="15" customHeight="1" x14ac:dyDescent="0.25">
      <c r="B65" s="37" t="s">
        <v>553</v>
      </c>
      <c r="C65" s="20">
        <v>8325</v>
      </c>
      <c r="D65" s="17">
        <f t="shared" si="2"/>
        <v>33573</v>
      </c>
      <c r="E65" s="20">
        <v>1</v>
      </c>
      <c r="F65" s="38" t="s">
        <v>562</v>
      </c>
      <c r="G65" s="23"/>
      <c r="H65" s="23"/>
      <c r="I65" s="23"/>
      <c r="J65" s="23"/>
    </row>
    <row r="66" spans="2:10" ht="15" customHeight="1" thickBot="1" x14ac:dyDescent="0.3">
      <c r="B66" s="41" t="s">
        <v>310</v>
      </c>
      <c r="C66" s="42">
        <v>8326</v>
      </c>
      <c r="D66" s="43">
        <f t="shared" si="2"/>
        <v>33574</v>
      </c>
      <c r="E66" s="44">
        <v>1</v>
      </c>
      <c r="F66" s="54" t="s">
        <v>565</v>
      </c>
      <c r="G66" s="23"/>
      <c r="H66" s="23"/>
      <c r="I66" s="23"/>
      <c r="J66" s="23"/>
    </row>
    <row r="67" spans="2:10" ht="15" customHeight="1" thickBot="1" x14ac:dyDescent="0.3">
      <c r="G67" s="23"/>
      <c r="H67" s="23"/>
      <c r="I67" s="23"/>
      <c r="J67" s="23"/>
    </row>
    <row r="68" spans="2:10" ht="15" customHeight="1" thickBot="1" x14ac:dyDescent="0.3">
      <c r="B68" s="168" t="s">
        <v>346</v>
      </c>
      <c r="C68" s="169"/>
      <c r="D68" s="169"/>
      <c r="E68" s="169"/>
      <c r="F68" s="170"/>
      <c r="G68" s="23"/>
      <c r="H68" s="23"/>
      <c r="I68" s="23"/>
      <c r="J68" s="23"/>
    </row>
    <row r="69" spans="2:10" ht="15" customHeight="1" thickBot="1" x14ac:dyDescent="0.3">
      <c r="B69" s="171"/>
      <c r="C69" s="172"/>
      <c r="D69" s="172"/>
      <c r="E69" s="173"/>
      <c r="F69" s="73" t="s">
        <v>144</v>
      </c>
      <c r="G69" s="23"/>
      <c r="H69" s="23"/>
      <c r="I69" s="23"/>
      <c r="J69" s="23"/>
    </row>
    <row r="70" spans="2:10" ht="15" customHeight="1" thickBot="1" x14ac:dyDescent="0.3">
      <c r="B70" s="96" t="s">
        <v>281</v>
      </c>
      <c r="C70" s="93" t="s">
        <v>279</v>
      </c>
      <c r="D70" s="93" t="s">
        <v>280</v>
      </c>
      <c r="E70" s="93" t="s">
        <v>273</v>
      </c>
      <c r="F70" s="93" t="s">
        <v>227</v>
      </c>
      <c r="G70" s="23"/>
      <c r="H70" s="23"/>
      <c r="I70" s="23"/>
      <c r="J70" s="23"/>
    </row>
    <row r="71" spans="2:10" ht="15" customHeight="1" x14ac:dyDescent="0.25">
      <c r="B71" s="102" t="s">
        <v>287</v>
      </c>
      <c r="C71" s="33">
        <v>6500</v>
      </c>
      <c r="D71" s="33">
        <f>HEX2DEC(C71)</f>
        <v>25856</v>
      </c>
      <c r="E71" s="95">
        <v>1</v>
      </c>
      <c r="F71" s="94" t="s">
        <v>289</v>
      </c>
      <c r="G71" s="23"/>
      <c r="H71" s="23"/>
      <c r="I71" s="23"/>
      <c r="J71" s="23"/>
    </row>
    <row r="72" spans="2:10" ht="15" customHeight="1" x14ac:dyDescent="0.25">
      <c r="B72" s="47" t="s">
        <v>286</v>
      </c>
      <c r="C72" s="17">
        <v>6501</v>
      </c>
      <c r="D72" s="17">
        <f>HEX2DEC(C72)</f>
        <v>25857</v>
      </c>
      <c r="E72" s="18">
        <v>1</v>
      </c>
      <c r="F72" s="16" t="s">
        <v>323</v>
      </c>
      <c r="G72" s="23"/>
      <c r="H72" s="23"/>
      <c r="I72" s="23"/>
      <c r="J72" s="23"/>
    </row>
    <row r="73" spans="2:10" ht="15" customHeight="1" thickBot="1" x14ac:dyDescent="0.3">
      <c r="B73" s="49" t="s">
        <v>288</v>
      </c>
      <c r="C73" s="17">
        <v>6502</v>
      </c>
      <c r="D73" s="17">
        <f>HEX2DEC(C73)</f>
        <v>25858</v>
      </c>
      <c r="E73" s="18">
        <v>1</v>
      </c>
      <c r="F73" s="50" t="s">
        <v>321</v>
      </c>
      <c r="G73" s="23"/>
      <c r="H73" s="23"/>
      <c r="I73" s="23"/>
      <c r="J73" s="23"/>
    </row>
    <row r="74" spans="2:10" ht="15" customHeight="1" thickBot="1" x14ac:dyDescent="0.3">
      <c r="G74" s="23"/>
      <c r="H74" s="23"/>
      <c r="I74" s="23"/>
      <c r="J74" s="23"/>
    </row>
    <row r="75" spans="2:10" ht="15" customHeight="1" thickBot="1" x14ac:dyDescent="0.3">
      <c r="B75" s="158" t="s">
        <v>347</v>
      </c>
      <c r="C75" s="159"/>
      <c r="D75" s="159"/>
      <c r="E75" s="159"/>
      <c r="F75" s="160"/>
      <c r="G75" s="23"/>
      <c r="H75" s="23"/>
      <c r="I75" s="23"/>
      <c r="J75" s="23"/>
    </row>
    <row r="76" spans="2:10" ht="15" customHeight="1" thickBot="1" x14ac:dyDescent="0.3">
      <c r="B76" s="92" t="s">
        <v>285</v>
      </c>
      <c r="C76" s="93" t="s">
        <v>279</v>
      </c>
      <c r="D76" s="93" t="s">
        <v>280</v>
      </c>
      <c r="E76" s="93" t="s">
        <v>273</v>
      </c>
      <c r="F76" s="93" t="s">
        <v>227</v>
      </c>
      <c r="G76" s="23"/>
      <c r="H76" s="23"/>
      <c r="I76" s="23"/>
      <c r="J76" s="23"/>
    </row>
    <row r="77" spans="2:10" ht="15" customHeight="1" x14ac:dyDescent="0.25">
      <c r="B77" s="89" t="s">
        <v>324</v>
      </c>
      <c r="C77" s="90">
        <v>6503</v>
      </c>
      <c r="D77" s="33">
        <f>HEX2DEC(C77)</f>
        <v>25859</v>
      </c>
      <c r="E77" s="90">
        <v>2</v>
      </c>
      <c r="F77" s="91" t="s">
        <v>325</v>
      </c>
      <c r="G77" s="23"/>
      <c r="H77" s="23"/>
      <c r="I77" s="23"/>
      <c r="J77" s="23"/>
    </row>
    <row r="78" spans="2:10" ht="15" customHeight="1" x14ac:dyDescent="0.25">
      <c r="B78" s="37" t="s">
        <v>561</v>
      </c>
      <c r="C78" s="20">
        <v>6505</v>
      </c>
      <c r="D78" s="17">
        <f>HEX2DEC(C78)</f>
        <v>25861</v>
      </c>
      <c r="E78" s="20">
        <v>1</v>
      </c>
      <c r="F78" s="38" t="s">
        <v>340</v>
      </c>
      <c r="G78" s="23"/>
      <c r="H78" s="23"/>
      <c r="I78" s="23"/>
      <c r="J78" s="23"/>
    </row>
    <row r="79" spans="2:10" ht="15" customHeight="1" x14ac:dyDescent="0.25">
      <c r="B79" s="37" t="s">
        <v>338</v>
      </c>
      <c r="C79" s="20">
        <v>6506</v>
      </c>
      <c r="D79" s="17">
        <f>HEX2DEC(C79)</f>
        <v>25862</v>
      </c>
      <c r="E79" s="20">
        <v>3</v>
      </c>
      <c r="F79" s="38" t="s">
        <v>326</v>
      </c>
      <c r="G79" s="23"/>
      <c r="H79" s="23"/>
      <c r="I79" s="23"/>
      <c r="J79" s="23"/>
    </row>
    <row r="80" spans="2:10" ht="15" customHeight="1" thickBot="1" x14ac:dyDescent="0.3">
      <c r="B80" s="37" t="s">
        <v>338</v>
      </c>
      <c r="C80" s="44">
        <v>6509</v>
      </c>
      <c r="D80" s="43">
        <f>HEX2DEC(C80)</f>
        <v>25865</v>
      </c>
      <c r="E80" s="44">
        <v>3</v>
      </c>
      <c r="F80" s="45" t="s">
        <v>327</v>
      </c>
      <c r="G80" s="23"/>
      <c r="H80" s="23"/>
      <c r="I80" s="23"/>
      <c r="J80" s="23"/>
    </row>
    <row r="81" spans="2:10" ht="15" customHeight="1" thickBot="1" x14ac:dyDescent="0.3">
      <c r="C81" s="34"/>
      <c r="D81" s="34"/>
      <c r="E81" s="34"/>
      <c r="G81" s="23"/>
      <c r="H81" s="23"/>
      <c r="I81" s="23"/>
      <c r="J81" s="23"/>
    </row>
    <row r="82" spans="2:10" ht="15" customHeight="1" thickBot="1" x14ac:dyDescent="0.3">
      <c r="B82" s="174" t="s">
        <v>348</v>
      </c>
      <c r="C82" s="175"/>
      <c r="D82" s="175"/>
      <c r="E82" s="175"/>
      <c r="F82" s="176"/>
      <c r="G82" s="23"/>
      <c r="H82" s="23"/>
      <c r="I82" s="23"/>
      <c r="J82" s="23"/>
    </row>
    <row r="83" spans="2:10" ht="15" customHeight="1" thickBot="1" x14ac:dyDescent="0.3">
      <c r="B83" s="92" t="s">
        <v>285</v>
      </c>
      <c r="C83" s="93" t="s">
        <v>279</v>
      </c>
      <c r="D83" s="93" t="s">
        <v>280</v>
      </c>
      <c r="E83" s="93" t="s">
        <v>273</v>
      </c>
      <c r="F83" s="93" t="s">
        <v>227</v>
      </c>
      <c r="G83" s="23"/>
      <c r="H83" s="23"/>
      <c r="I83" s="23"/>
      <c r="J83" s="23"/>
    </row>
    <row r="84" spans="2:10" ht="15" customHeight="1" x14ac:dyDescent="0.25">
      <c r="B84" s="89" t="s">
        <v>329</v>
      </c>
      <c r="C84" s="90">
        <v>6500</v>
      </c>
      <c r="D84" s="33">
        <f t="shared" ref="D84:D91" si="3">HEX2DEC(C84)</f>
        <v>25856</v>
      </c>
      <c r="E84" s="90">
        <v>3</v>
      </c>
      <c r="F84" s="91" t="s">
        <v>330</v>
      </c>
      <c r="G84" s="23"/>
      <c r="H84" s="23"/>
      <c r="I84" s="23"/>
      <c r="J84" s="23"/>
    </row>
    <row r="85" spans="2:10" ht="15" customHeight="1" x14ac:dyDescent="0.25">
      <c r="B85" s="39" t="s">
        <v>328</v>
      </c>
      <c r="C85" s="20">
        <v>6503</v>
      </c>
      <c r="D85" s="17">
        <f t="shared" si="3"/>
        <v>25859</v>
      </c>
      <c r="E85" s="20">
        <v>9</v>
      </c>
      <c r="F85" s="57" t="s">
        <v>331</v>
      </c>
      <c r="G85" s="23"/>
      <c r="H85" s="23"/>
      <c r="I85" s="23"/>
      <c r="J85" s="23"/>
    </row>
    <row r="86" spans="2:10" ht="15" customHeight="1" x14ac:dyDescent="0.25">
      <c r="B86" s="39" t="s">
        <v>328</v>
      </c>
      <c r="C86" s="20" t="s">
        <v>158</v>
      </c>
      <c r="D86" s="17">
        <f t="shared" si="3"/>
        <v>25868</v>
      </c>
      <c r="E86" s="20">
        <v>9</v>
      </c>
      <c r="F86" s="57" t="s">
        <v>332</v>
      </c>
      <c r="G86" s="23"/>
      <c r="H86" s="23"/>
      <c r="I86" s="26"/>
      <c r="J86" s="23"/>
    </row>
    <row r="87" spans="2:10" ht="15" customHeight="1" x14ac:dyDescent="0.25">
      <c r="B87" s="39" t="s">
        <v>328</v>
      </c>
      <c r="C87" s="20">
        <v>6515</v>
      </c>
      <c r="D87" s="17">
        <f t="shared" si="3"/>
        <v>25877</v>
      </c>
      <c r="E87" s="20">
        <v>9</v>
      </c>
      <c r="F87" s="57" t="s">
        <v>333</v>
      </c>
      <c r="G87" s="23"/>
      <c r="H87" s="23"/>
      <c r="I87" s="26"/>
      <c r="J87" s="23"/>
    </row>
    <row r="88" spans="2:10" ht="15" customHeight="1" x14ac:dyDescent="0.25">
      <c r="B88" s="39" t="s">
        <v>328</v>
      </c>
      <c r="C88" s="20" t="s">
        <v>159</v>
      </c>
      <c r="D88" s="17">
        <f t="shared" si="3"/>
        <v>25886</v>
      </c>
      <c r="E88" s="20">
        <v>9</v>
      </c>
      <c r="F88" s="57" t="s">
        <v>334</v>
      </c>
      <c r="G88" s="23"/>
      <c r="H88" s="23"/>
      <c r="I88" s="26"/>
      <c r="J88" s="23"/>
    </row>
    <row r="89" spans="2:10" ht="15" customHeight="1" x14ac:dyDescent="0.25">
      <c r="B89" s="39" t="s">
        <v>328</v>
      </c>
      <c r="C89" s="21">
        <v>6527</v>
      </c>
      <c r="D89" s="17">
        <f t="shared" si="3"/>
        <v>25895</v>
      </c>
      <c r="E89" s="20">
        <v>9</v>
      </c>
      <c r="F89" s="38" t="s">
        <v>335</v>
      </c>
      <c r="G89" s="23"/>
      <c r="H89" s="23"/>
      <c r="I89" s="26"/>
      <c r="J89" s="23"/>
    </row>
    <row r="90" spans="2:10" ht="15" customHeight="1" x14ac:dyDescent="0.25">
      <c r="B90" s="39" t="s">
        <v>328</v>
      </c>
      <c r="C90" s="20">
        <v>6530</v>
      </c>
      <c r="D90" s="17">
        <f t="shared" si="3"/>
        <v>25904</v>
      </c>
      <c r="E90" s="20">
        <v>9</v>
      </c>
      <c r="F90" s="38" t="s">
        <v>336</v>
      </c>
      <c r="G90" s="28"/>
      <c r="H90" s="26"/>
      <c r="I90" s="27"/>
      <c r="J90" s="23"/>
    </row>
    <row r="91" spans="2:10" ht="15" customHeight="1" thickBot="1" x14ac:dyDescent="0.3">
      <c r="B91" s="39" t="s">
        <v>328</v>
      </c>
      <c r="C91" s="44">
        <v>6539</v>
      </c>
      <c r="D91" s="43">
        <f t="shared" si="3"/>
        <v>25913</v>
      </c>
      <c r="E91" s="44">
        <v>9</v>
      </c>
      <c r="F91" s="45" t="s">
        <v>337</v>
      </c>
      <c r="G91" s="29"/>
      <c r="H91" s="26"/>
      <c r="I91" s="27"/>
      <c r="J91" s="23"/>
    </row>
    <row r="92" spans="2:10" ht="15" customHeight="1" thickBot="1" x14ac:dyDescent="0.3">
      <c r="G92" s="29"/>
      <c r="H92" s="26"/>
      <c r="I92" s="27"/>
      <c r="J92" s="23"/>
    </row>
    <row r="93" spans="2:10" ht="15" customHeight="1" thickBot="1" x14ac:dyDescent="0.3">
      <c r="B93" s="168" t="s">
        <v>346</v>
      </c>
      <c r="C93" s="169"/>
      <c r="D93" s="169"/>
      <c r="E93" s="169"/>
      <c r="F93" s="170"/>
      <c r="G93" s="29"/>
      <c r="H93" s="30"/>
      <c r="I93" s="23"/>
      <c r="J93" s="23"/>
    </row>
    <row r="94" spans="2:10" ht="15" customHeight="1" thickBot="1" x14ac:dyDescent="0.3">
      <c r="B94" s="96" t="s">
        <v>281</v>
      </c>
      <c r="C94" s="93" t="s">
        <v>279</v>
      </c>
      <c r="D94" s="93" t="s">
        <v>280</v>
      </c>
      <c r="E94" s="93" t="s">
        <v>273</v>
      </c>
      <c r="F94" s="93" t="s">
        <v>227</v>
      </c>
      <c r="G94" s="23"/>
      <c r="H94" s="23"/>
      <c r="I94" s="23"/>
      <c r="J94" s="23"/>
    </row>
    <row r="95" spans="2:10" ht="15" customHeight="1" x14ac:dyDescent="0.25">
      <c r="B95" s="102" t="s">
        <v>287</v>
      </c>
      <c r="C95" s="33">
        <v>8700</v>
      </c>
      <c r="D95" s="33">
        <f>HEX2DEC(C95)</f>
        <v>34560</v>
      </c>
      <c r="E95" s="95">
        <v>1</v>
      </c>
      <c r="F95" s="94" t="s">
        <v>289</v>
      </c>
      <c r="G95" s="23"/>
      <c r="H95" s="23"/>
      <c r="I95" s="23"/>
      <c r="J95" s="23"/>
    </row>
    <row r="96" spans="2:10" ht="15" customHeight="1" x14ac:dyDescent="0.25">
      <c r="B96" s="47" t="s">
        <v>286</v>
      </c>
      <c r="C96" s="17">
        <v>8701</v>
      </c>
      <c r="D96" s="17">
        <f>HEX2DEC(C96)</f>
        <v>34561</v>
      </c>
      <c r="E96" s="18">
        <v>1</v>
      </c>
      <c r="F96" s="16" t="s">
        <v>323</v>
      </c>
      <c r="G96" s="23"/>
      <c r="H96" s="23"/>
      <c r="I96" s="23"/>
      <c r="J96" s="23"/>
    </row>
    <row r="97" spans="2:10" ht="15" customHeight="1" thickBot="1" x14ac:dyDescent="0.3">
      <c r="B97" s="49" t="s">
        <v>288</v>
      </c>
      <c r="C97" s="43">
        <v>8707</v>
      </c>
      <c r="D97" s="43">
        <f>HEX2DEC(C97)</f>
        <v>34567</v>
      </c>
      <c r="E97" s="51">
        <v>1</v>
      </c>
      <c r="F97" s="50" t="s">
        <v>321</v>
      </c>
      <c r="G97" s="23"/>
      <c r="H97" s="23"/>
      <c r="I97" s="23"/>
      <c r="J97" s="23"/>
    </row>
    <row r="98" spans="2:10" ht="15" customHeight="1" thickBot="1" x14ac:dyDescent="0.3">
      <c r="B98" s="2"/>
      <c r="C98" s="2"/>
      <c r="D98" s="2"/>
      <c r="E98" s="2"/>
      <c r="F98" s="2"/>
      <c r="G98" s="23"/>
      <c r="H98" s="23"/>
      <c r="I98" s="23"/>
      <c r="J98" s="23"/>
    </row>
    <row r="99" spans="2:10" ht="15" customHeight="1" thickBot="1" x14ac:dyDescent="0.3">
      <c r="B99" s="158" t="s">
        <v>349</v>
      </c>
      <c r="C99" s="159"/>
      <c r="D99" s="159"/>
      <c r="E99" s="159"/>
      <c r="F99" s="160"/>
      <c r="G99" s="23"/>
      <c r="H99" s="23"/>
      <c r="I99" s="23"/>
      <c r="J99" s="23"/>
    </row>
    <row r="100" spans="2:10" ht="15" customHeight="1" thickBot="1" x14ac:dyDescent="0.3">
      <c r="B100" s="92" t="s">
        <v>285</v>
      </c>
      <c r="C100" s="35" t="s">
        <v>161</v>
      </c>
      <c r="D100" s="35" t="s">
        <v>160</v>
      </c>
      <c r="E100" s="36" t="s">
        <v>146</v>
      </c>
      <c r="F100" s="93" t="s">
        <v>227</v>
      </c>
      <c r="G100" s="23"/>
      <c r="H100" s="23"/>
      <c r="I100" s="23"/>
      <c r="J100" s="23"/>
    </row>
    <row r="101" spans="2:10" ht="15" customHeight="1" x14ac:dyDescent="0.25">
      <c r="B101" s="37" t="s">
        <v>338</v>
      </c>
      <c r="C101" s="20">
        <v>8720</v>
      </c>
      <c r="D101" s="17">
        <f>HEX2DEC(C101)</f>
        <v>34592</v>
      </c>
      <c r="E101" s="20">
        <v>3</v>
      </c>
      <c r="F101" s="91" t="s">
        <v>318</v>
      </c>
      <c r="G101" s="23"/>
      <c r="H101" s="23"/>
      <c r="I101" s="23"/>
      <c r="J101" s="23"/>
    </row>
    <row r="102" spans="2:10" ht="15" customHeight="1" x14ac:dyDescent="0.25">
      <c r="B102" s="37" t="s">
        <v>561</v>
      </c>
      <c r="C102" s="20">
        <v>8723</v>
      </c>
      <c r="D102" s="17">
        <f>HEX2DEC(C102)</f>
        <v>34595</v>
      </c>
      <c r="E102" s="20">
        <v>1</v>
      </c>
      <c r="F102" s="38" t="s">
        <v>562</v>
      </c>
      <c r="G102" s="31"/>
      <c r="H102" s="23"/>
      <c r="I102" s="23"/>
      <c r="J102" s="23"/>
    </row>
    <row r="103" spans="2:10" ht="15" customHeight="1" thickBot="1" x14ac:dyDescent="0.3">
      <c r="B103" s="41" t="s">
        <v>339</v>
      </c>
      <c r="C103" s="42">
        <v>8724</v>
      </c>
      <c r="D103" s="43">
        <f>HEX2DEC(C103)</f>
        <v>34596</v>
      </c>
      <c r="E103" s="58">
        <v>24</v>
      </c>
      <c r="F103" s="45" t="s">
        <v>563</v>
      </c>
      <c r="G103" s="23"/>
      <c r="H103" s="23"/>
      <c r="I103" s="26"/>
      <c r="J103" s="23"/>
    </row>
    <row r="104" spans="2:10" ht="15" customHeight="1" x14ac:dyDescent="0.25">
      <c r="G104" s="23"/>
      <c r="H104" s="23"/>
      <c r="I104" s="26"/>
      <c r="J104" s="23"/>
    </row>
    <row r="105" spans="2:10" ht="15" customHeight="1" x14ac:dyDescent="0.25">
      <c r="G105" s="23"/>
      <c r="H105" s="23"/>
      <c r="I105" s="26"/>
      <c r="J105" s="23"/>
    </row>
    <row r="106" spans="2:10" ht="15" customHeight="1" x14ac:dyDescent="0.25">
      <c r="G106" s="23"/>
      <c r="H106" s="23"/>
      <c r="I106" s="26"/>
      <c r="J106" s="23"/>
    </row>
    <row r="107" spans="2:10" ht="15" customHeight="1" x14ac:dyDescent="0.25">
      <c r="G107" s="23"/>
      <c r="H107" s="23"/>
      <c r="I107" s="26"/>
      <c r="J107" s="23"/>
    </row>
    <row r="108" spans="2:10" ht="15" customHeight="1" x14ac:dyDescent="0.25">
      <c r="G108" s="23"/>
      <c r="H108" s="23"/>
      <c r="I108" s="26"/>
      <c r="J108" s="23"/>
    </row>
    <row r="109" spans="2:10" ht="15" customHeight="1" x14ac:dyDescent="0.25">
      <c r="G109" s="23"/>
      <c r="H109" s="23"/>
      <c r="I109" s="23"/>
      <c r="J109" s="23"/>
    </row>
    <row r="110" spans="2:10" ht="15" customHeight="1" x14ac:dyDescent="0.25">
      <c r="G110" s="23"/>
      <c r="H110" s="23"/>
      <c r="I110" s="23"/>
      <c r="J110" s="23"/>
    </row>
    <row r="111" spans="2:10" ht="15" customHeight="1" x14ac:dyDescent="0.25">
      <c r="B111" s="26"/>
      <c r="C111" s="46"/>
      <c r="D111" s="46"/>
      <c r="E111" s="46"/>
      <c r="F111" s="26"/>
      <c r="G111" s="23"/>
      <c r="H111" s="23"/>
      <c r="I111" s="23"/>
      <c r="J111" s="23"/>
    </row>
    <row r="112" spans="2:10" ht="15" customHeight="1" x14ac:dyDescent="0.25">
      <c r="B112" s="26"/>
      <c r="C112" s="32"/>
      <c r="D112" s="32"/>
      <c r="E112" s="32"/>
      <c r="F112" s="26"/>
      <c r="G112" s="23"/>
      <c r="H112" s="23"/>
      <c r="I112" s="23"/>
      <c r="J112" s="23"/>
    </row>
    <row r="113" spans="2:10" ht="15" customHeight="1" x14ac:dyDescent="0.25">
      <c r="B113" s="26"/>
      <c r="C113" s="32"/>
      <c r="D113" s="32"/>
      <c r="E113" s="32"/>
      <c r="F113" s="26"/>
      <c r="G113" s="23"/>
      <c r="H113" s="23"/>
      <c r="I113" s="23"/>
      <c r="J113" s="23"/>
    </row>
    <row r="114" spans="2:10" ht="15" customHeight="1" x14ac:dyDescent="0.25">
      <c r="B114" s="26"/>
      <c r="C114" s="32"/>
      <c r="D114" s="32"/>
      <c r="E114" s="32"/>
      <c r="F114" s="26"/>
      <c r="G114" s="23"/>
      <c r="H114" s="23"/>
      <c r="I114" s="23"/>
      <c r="J114" s="23"/>
    </row>
    <row r="115" spans="2:10" ht="15" customHeight="1" x14ac:dyDescent="0.25">
      <c r="B115" s="26"/>
      <c r="C115" s="32"/>
      <c r="D115" s="32"/>
      <c r="E115" s="32"/>
      <c r="F115" s="26"/>
      <c r="G115" s="23"/>
      <c r="H115" s="23"/>
      <c r="I115" s="23"/>
      <c r="J115" s="23"/>
    </row>
    <row r="116" spans="2:10" ht="15" customHeight="1" x14ac:dyDescent="0.25">
      <c r="G116" s="23"/>
      <c r="H116" s="23"/>
      <c r="I116" s="23"/>
      <c r="J116" s="23"/>
    </row>
    <row r="117" spans="2:10" ht="15" customHeight="1" x14ac:dyDescent="0.25">
      <c r="G117" s="23"/>
      <c r="H117" s="23"/>
      <c r="I117" s="23"/>
      <c r="J117" s="23"/>
    </row>
    <row r="118" spans="2:10" ht="15" customHeight="1" x14ac:dyDescent="0.25">
      <c r="G118" s="23"/>
      <c r="H118" s="23"/>
      <c r="I118" s="23"/>
      <c r="J118" s="23"/>
    </row>
    <row r="119" spans="2:10" ht="15" customHeight="1" x14ac:dyDescent="0.25">
      <c r="G119" s="23"/>
      <c r="H119" s="23"/>
      <c r="I119" s="23"/>
      <c r="J119" s="23"/>
    </row>
    <row r="120" spans="2:10" ht="15" customHeight="1" x14ac:dyDescent="0.25">
      <c r="G120" s="23"/>
      <c r="H120" s="23"/>
      <c r="I120" s="23"/>
      <c r="J120" s="23"/>
    </row>
    <row r="121" spans="2:10" ht="15" customHeight="1" x14ac:dyDescent="0.25">
      <c r="G121" s="23"/>
      <c r="H121" s="23"/>
      <c r="I121" s="23"/>
      <c r="J121" s="23"/>
    </row>
    <row r="122" spans="2:10" ht="15" customHeight="1" x14ac:dyDescent="0.25">
      <c r="G122" s="23"/>
      <c r="H122" s="23"/>
      <c r="I122" s="23"/>
      <c r="J122" s="23"/>
    </row>
    <row r="123" spans="2:10" ht="15" customHeight="1" x14ac:dyDescent="0.25">
      <c r="G123" s="23"/>
      <c r="H123" s="23"/>
      <c r="I123" s="23"/>
      <c r="J123" s="23"/>
    </row>
    <row r="124" spans="2:10" ht="15" customHeight="1" x14ac:dyDescent="0.25">
      <c r="G124" s="23"/>
      <c r="H124" s="23"/>
      <c r="I124" s="23"/>
      <c r="J124" s="23"/>
    </row>
    <row r="125" spans="2:10" ht="15" customHeight="1" x14ac:dyDescent="0.25">
      <c r="G125" s="23"/>
      <c r="H125" s="23"/>
      <c r="I125" s="23"/>
      <c r="J125" s="23"/>
    </row>
    <row r="126" spans="2:10" ht="15" customHeight="1" x14ac:dyDescent="0.25">
      <c r="G126" s="31"/>
      <c r="H126" s="23"/>
      <c r="I126" s="23"/>
      <c r="J126" s="23"/>
    </row>
    <row r="127" spans="2:10" ht="15" customHeight="1" x14ac:dyDescent="0.25">
      <c r="G127" s="23"/>
      <c r="H127" s="23"/>
      <c r="I127" s="23"/>
      <c r="J127" s="23"/>
    </row>
    <row r="128" spans="2:10" ht="15" customHeight="1" x14ac:dyDescent="0.25">
      <c r="G128" s="23"/>
      <c r="H128" s="23"/>
      <c r="I128" s="23"/>
      <c r="J128" s="23"/>
    </row>
  </sheetData>
  <mergeCells count="15">
    <mergeCell ref="B99:F99"/>
    <mergeCell ref="B68:F68"/>
    <mergeCell ref="B69:E69"/>
    <mergeCell ref="B75:F75"/>
    <mergeCell ref="B82:F82"/>
    <mergeCell ref="B93:F93"/>
    <mergeCell ref="B49:F49"/>
    <mergeCell ref="B15:F15"/>
    <mergeCell ref="B8:H8"/>
    <mergeCell ref="B24:F24"/>
    <mergeCell ref="B1:H1"/>
    <mergeCell ref="B2:H2"/>
    <mergeCell ref="H24:I24"/>
    <mergeCell ref="H49:I49"/>
    <mergeCell ref="B43:H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49"/>
  <sheetViews>
    <sheetView workbookViewId="0">
      <pane ySplit="1" topLeftCell="A2" activePane="bottomLeft" state="frozen"/>
      <selection pane="bottomLeft" activeCell="A67" sqref="A67"/>
    </sheetView>
  </sheetViews>
  <sheetFormatPr defaultRowHeight="15" outlineLevelRow="2" x14ac:dyDescent="0.25"/>
  <cols>
    <col min="1" max="1" width="53.140625" style="2" customWidth="1"/>
    <col min="2" max="2" width="16.7109375" style="2" customWidth="1"/>
    <col min="3" max="3" width="9.140625" style="2"/>
    <col min="4" max="4" width="10" style="2" customWidth="1"/>
    <col min="5" max="5" width="9.140625" style="2"/>
    <col min="6" max="6" width="40.5703125" style="2" customWidth="1"/>
    <col min="7" max="7" width="57.42578125" style="2" customWidth="1"/>
    <col min="8" max="8" width="18" style="2" customWidth="1"/>
    <col min="9" max="9" width="11.28515625" style="2" customWidth="1"/>
    <col min="10" max="10" width="16.28515625" style="2" customWidth="1"/>
    <col min="11" max="11" width="13.28515625" style="2" customWidth="1"/>
    <col min="12" max="16384" width="9.140625" style="2"/>
  </cols>
  <sheetData>
    <row r="1" spans="1:11" ht="65.25" customHeight="1" thickBot="1" x14ac:dyDescent="0.3">
      <c r="A1" s="74" t="s">
        <v>353</v>
      </c>
      <c r="B1" s="74" t="s">
        <v>354</v>
      </c>
      <c r="C1" s="74" t="s">
        <v>355</v>
      </c>
      <c r="D1" s="74" t="s">
        <v>356</v>
      </c>
      <c r="E1" s="74" t="s">
        <v>357</v>
      </c>
      <c r="F1" s="74" t="s">
        <v>358</v>
      </c>
      <c r="G1" s="74" t="s">
        <v>359</v>
      </c>
      <c r="H1" s="75" t="s">
        <v>360</v>
      </c>
      <c r="I1" s="75" t="s">
        <v>361</v>
      </c>
      <c r="J1" s="75" t="s">
        <v>362</v>
      </c>
      <c r="K1" s="88" t="s">
        <v>25</v>
      </c>
    </row>
    <row r="2" spans="1:11" ht="14.25" customHeight="1" collapsed="1" x14ac:dyDescent="0.25">
      <c r="A2" s="5" t="s">
        <v>363</v>
      </c>
      <c r="B2" s="76"/>
      <c r="C2" s="76"/>
      <c r="D2" s="76"/>
      <c r="E2" s="76"/>
      <c r="F2" s="76"/>
      <c r="G2" s="76"/>
      <c r="H2" s="76"/>
      <c r="I2" s="76"/>
      <c r="J2" s="76"/>
    </row>
    <row r="3" spans="1:11" ht="15" hidden="1" customHeight="1" outlineLevel="1" x14ac:dyDescent="0.25">
      <c r="A3" s="76" t="s">
        <v>364</v>
      </c>
      <c r="B3" s="3" t="s">
        <v>10</v>
      </c>
      <c r="C3" s="3" t="s">
        <v>5</v>
      </c>
      <c r="D3" s="3">
        <v>0.01</v>
      </c>
      <c r="E3" s="3" t="s">
        <v>12</v>
      </c>
      <c r="F3" s="76"/>
      <c r="G3" s="76"/>
      <c r="H3" s="3">
        <v>20480</v>
      </c>
      <c r="I3" s="3">
        <v>5000</v>
      </c>
      <c r="J3" s="3">
        <v>2</v>
      </c>
      <c r="K3" s="3" t="s">
        <v>26</v>
      </c>
    </row>
    <row r="4" spans="1:11" ht="15" hidden="1" customHeight="1" outlineLevel="1" x14ac:dyDescent="0.25">
      <c r="A4" s="76" t="s">
        <v>365</v>
      </c>
      <c r="B4" s="3" t="s">
        <v>10</v>
      </c>
      <c r="C4" s="3" t="s">
        <v>5</v>
      </c>
      <c r="D4" s="3">
        <v>0.01</v>
      </c>
      <c r="E4" s="3" t="s">
        <v>12</v>
      </c>
      <c r="F4" s="76"/>
      <c r="G4" s="3"/>
      <c r="H4" s="3">
        <v>20482</v>
      </c>
      <c r="I4" s="3">
        <v>5002</v>
      </c>
      <c r="J4" s="3">
        <v>2</v>
      </c>
      <c r="K4" s="3" t="s">
        <v>27</v>
      </c>
    </row>
    <row r="5" spans="1:11" ht="15" hidden="1" customHeight="1" outlineLevel="1" x14ac:dyDescent="0.25">
      <c r="A5" s="76" t="s">
        <v>366</v>
      </c>
      <c r="B5" s="3" t="s">
        <v>10</v>
      </c>
      <c r="C5" s="3" t="s">
        <v>5</v>
      </c>
      <c r="D5" s="3">
        <v>0.01</v>
      </c>
      <c r="E5" s="3" t="s">
        <v>12</v>
      </c>
      <c r="F5" s="76"/>
      <c r="G5" s="3"/>
      <c r="H5" s="3">
        <v>20484</v>
      </c>
      <c r="I5" s="3">
        <v>5004</v>
      </c>
      <c r="J5" s="3">
        <v>2</v>
      </c>
      <c r="K5" s="3" t="s">
        <v>28</v>
      </c>
    </row>
    <row r="6" spans="1:11" ht="15" hidden="1" customHeight="1" outlineLevel="1" x14ac:dyDescent="0.25">
      <c r="A6" s="76" t="s">
        <v>367</v>
      </c>
      <c r="B6" s="3" t="s">
        <v>10</v>
      </c>
      <c r="C6" s="3" t="s">
        <v>5</v>
      </c>
      <c r="D6" s="3">
        <v>0.01</v>
      </c>
      <c r="E6" s="3" t="s">
        <v>12</v>
      </c>
      <c r="F6" s="76"/>
      <c r="G6" s="3"/>
      <c r="H6" s="3">
        <v>20486</v>
      </c>
      <c r="I6" s="3">
        <v>5006</v>
      </c>
      <c r="J6" s="3">
        <v>2</v>
      </c>
      <c r="K6" s="3" t="s">
        <v>29</v>
      </c>
    </row>
    <row r="7" spans="1:11" ht="15" hidden="1" customHeight="1" outlineLevel="1" x14ac:dyDescent="0.25">
      <c r="A7" s="76" t="s">
        <v>368</v>
      </c>
      <c r="B7" s="3" t="s">
        <v>10</v>
      </c>
      <c r="C7" s="3" t="s">
        <v>5</v>
      </c>
      <c r="D7" s="3">
        <v>0.01</v>
      </c>
      <c r="E7" s="3" t="s">
        <v>12</v>
      </c>
      <c r="F7" s="76"/>
      <c r="G7" s="3"/>
      <c r="H7" s="3">
        <v>20488</v>
      </c>
      <c r="I7" s="3">
        <v>5008</v>
      </c>
      <c r="J7" s="3">
        <v>2</v>
      </c>
      <c r="K7" s="3" t="s">
        <v>30</v>
      </c>
    </row>
    <row r="8" spans="1:11" s="8" customFormat="1" ht="15" customHeight="1" x14ac:dyDescent="0.25">
      <c r="A8" s="77"/>
      <c r="B8" s="11"/>
      <c r="C8" s="11"/>
      <c r="D8" s="11"/>
      <c r="E8" s="11"/>
      <c r="F8" s="77"/>
      <c r="G8" s="11"/>
      <c r="H8" s="11"/>
      <c r="I8" s="11"/>
      <c r="J8" s="11"/>
      <c r="K8" s="11"/>
    </row>
    <row r="9" spans="1:11" collapsed="1" x14ac:dyDescent="0.25">
      <c r="A9" s="5" t="s">
        <v>369</v>
      </c>
      <c r="B9" s="3"/>
      <c r="C9" s="3"/>
      <c r="D9" s="3"/>
      <c r="E9" s="3"/>
      <c r="F9" s="76"/>
      <c r="G9" s="3"/>
      <c r="H9" s="3"/>
      <c r="I9" s="3"/>
      <c r="J9" s="3"/>
      <c r="K9" s="3"/>
    </row>
    <row r="10" spans="1:11" hidden="1" outlineLevel="1" x14ac:dyDescent="0.25">
      <c r="A10" s="76" t="s">
        <v>370</v>
      </c>
      <c r="B10" s="3" t="s">
        <v>10</v>
      </c>
      <c r="C10" s="3" t="s">
        <v>6</v>
      </c>
      <c r="D10" s="3">
        <v>0.01</v>
      </c>
      <c r="E10" s="3" t="s">
        <v>12</v>
      </c>
      <c r="F10" s="3" t="s">
        <v>13</v>
      </c>
      <c r="G10" s="76"/>
      <c r="H10" s="3">
        <v>20490</v>
      </c>
      <c r="I10" s="3" t="s">
        <v>0</v>
      </c>
      <c r="J10" s="3">
        <v>1</v>
      </c>
      <c r="K10" s="3" t="s">
        <v>31</v>
      </c>
    </row>
    <row r="11" spans="1:11" hidden="1" outlineLevel="1" x14ac:dyDescent="0.25">
      <c r="A11" s="76" t="s">
        <v>371</v>
      </c>
      <c r="B11" s="3" t="s">
        <v>10</v>
      </c>
      <c r="C11" s="3" t="s">
        <v>7</v>
      </c>
      <c r="D11" s="3">
        <v>0.01</v>
      </c>
      <c r="E11" s="3" t="s">
        <v>12</v>
      </c>
      <c r="F11" s="3" t="s">
        <v>139</v>
      </c>
      <c r="G11" s="76"/>
      <c r="H11" s="3">
        <v>20491</v>
      </c>
      <c r="I11" s="3" t="s">
        <v>1</v>
      </c>
      <c r="J11" s="3">
        <v>1</v>
      </c>
      <c r="K11" s="3" t="s">
        <v>32</v>
      </c>
    </row>
    <row r="12" spans="1:11" hidden="1" outlineLevel="1" x14ac:dyDescent="0.25">
      <c r="A12" s="76" t="s">
        <v>372</v>
      </c>
      <c r="B12" s="3" t="s">
        <v>11</v>
      </c>
      <c r="C12" s="3" t="s">
        <v>8</v>
      </c>
      <c r="D12" s="3">
        <v>1</v>
      </c>
      <c r="E12" s="3" t="s">
        <v>12</v>
      </c>
      <c r="F12" s="3" t="s">
        <v>14</v>
      </c>
      <c r="G12" s="76"/>
      <c r="H12" s="3">
        <v>20492</v>
      </c>
      <c r="I12" s="3" t="s">
        <v>2</v>
      </c>
      <c r="J12" s="3">
        <v>1</v>
      </c>
      <c r="K12" s="3" t="s">
        <v>33</v>
      </c>
    </row>
    <row r="13" spans="1:11" hidden="1" outlineLevel="1" x14ac:dyDescent="0.25">
      <c r="A13" s="76" t="s">
        <v>373</v>
      </c>
      <c r="B13" s="3" t="s">
        <v>11</v>
      </c>
      <c r="C13" s="3"/>
      <c r="D13" s="3">
        <v>0.01</v>
      </c>
      <c r="E13" s="3" t="s">
        <v>12</v>
      </c>
      <c r="F13" s="3" t="s">
        <v>15</v>
      </c>
      <c r="G13" s="76"/>
      <c r="H13" s="3">
        <v>20493</v>
      </c>
      <c r="I13" s="3" t="s">
        <v>3</v>
      </c>
      <c r="J13" s="3">
        <v>1</v>
      </c>
      <c r="K13" s="3" t="s">
        <v>34</v>
      </c>
    </row>
    <row r="14" spans="1:11" hidden="1" outlineLevel="1" x14ac:dyDescent="0.25">
      <c r="A14" s="76" t="s">
        <v>374</v>
      </c>
      <c r="B14" s="3" t="s">
        <v>10</v>
      </c>
      <c r="C14" s="3" t="s">
        <v>9</v>
      </c>
      <c r="D14" s="3">
        <v>0.01</v>
      </c>
      <c r="E14" s="3" t="s">
        <v>12</v>
      </c>
      <c r="F14" s="3" t="s">
        <v>15</v>
      </c>
      <c r="G14" s="76"/>
      <c r="H14" s="3">
        <v>20494</v>
      </c>
      <c r="I14" s="3" t="s">
        <v>4</v>
      </c>
      <c r="J14" s="3">
        <v>1</v>
      </c>
      <c r="K14" s="3" t="s">
        <v>35</v>
      </c>
    </row>
    <row r="15" spans="1:11" s="8" customFormat="1" x14ac:dyDescent="0.25">
      <c r="A15" s="77"/>
      <c r="B15" s="11"/>
      <c r="C15" s="11"/>
      <c r="D15" s="11"/>
      <c r="E15" s="11"/>
      <c r="F15" s="77"/>
      <c r="G15" s="11"/>
      <c r="H15" s="11"/>
      <c r="I15" s="11"/>
      <c r="J15" s="11"/>
      <c r="K15" s="11"/>
    </row>
    <row r="16" spans="1:11" s="7" customFormat="1" collapsed="1" x14ac:dyDescent="0.25">
      <c r="A16" s="9" t="s">
        <v>375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5" ht="110.25" hidden="1" customHeight="1" outlineLevel="1" x14ac:dyDescent="0.25">
      <c r="A17" s="79" t="s">
        <v>375</v>
      </c>
      <c r="B17" s="125" t="s">
        <v>138</v>
      </c>
      <c r="C17" s="125"/>
      <c r="D17" s="125"/>
      <c r="E17" s="125" t="s">
        <v>17</v>
      </c>
      <c r="F17" s="81" t="s">
        <v>376</v>
      </c>
      <c r="G17" s="82">
        <v>170707091005</v>
      </c>
      <c r="H17" s="125">
        <v>20495</v>
      </c>
      <c r="I17" s="125" t="s">
        <v>16</v>
      </c>
      <c r="J17" s="125">
        <v>3</v>
      </c>
      <c r="K17" s="15" t="s">
        <v>36</v>
      </c>
    </row>
    <row r="18" spans="1:15" hidden="1" outlineLevel="1" x14ac:dyDescent="0.25">
      <c r="A18" s="79" t="s">
        <v>377</v>
      </c>
      <c r="B18" s="125" t="s">
        <v>10</v>
      </c>
      <c r="C18" s="125"/>
      <c r="D18" s="125"/>
      <c r="E18" s="125"/>
      <c r="F18" s="125"/>
      <c r="G18" s="125" t="s">
        <v>8</v>
      </c>
      <c r="H18" s="125">
        <v>20498</v>
      </c>
      <c r="I18" s="125">
        <v>5012</v>
      </c>
      <c r="J18" s="125">
        <v>1</v>
      </c>
      <c r="K18" s="15"/>
    </row>
    <row r="19" spans="1:15" s="8" customFormat="1" x14ac:dyDescent="0.25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10"/>
    </row>
    <row r="20" spans="1:15" collapsed="1" x14ac:dyDescent="0.25">
      <c r="A20" s="5" t="s">
        <v>378</v>
      </c>
      <c r="B20" s="76"/>
      <c r="C20" s="76"/>
      <c r="D20" s="76"/>
      <c r="E20" s="76"/>
      <c r="F20" s="76"/>
      <c r="G20" s="76"/>
      <c r="H20" s="76"/>
      <c r="I20" s="76"/>
      <c r="J20" s="76"/>
    </row>
    <row r="21" spans="1:15" hidden="1" outlineLevel="1" x14ac:dyDescent="0.25">
      <c r="A21" s="79" t="s">
        <v>379</v>
      </c>
      <c r="B21" s="125" t="s">
        <v>18</v>
      </c>
      <c r="C21" s="125"/>
      <c r="D21" s="125"/>
      <c r="E21" s="125" t="s">
        <v>12</v>
      </c>
      <c r="F21" s="125" t="s">
        <v>380</v>
      </c>
      <c r="G21" s="125" t="s">
        <v>22</v>
      </c>
      <c r="H21" s="125">
        <v>20499</v>
      </c>
      <c r="I21" s="125">
        <v>5013</v>
      </c>
      <c r="J21" s="125">
        <v>2</v>
      </c>
      <c r="K21" s="15" t="s">
        <v>37</v>
      </c>
    </row>
    <row r="22" spans="1:15" hidden="1" outlineLevel="1" x14ac:dyDescent="0.25">
      <c r="A22" s="79" t="s">
        <v>381</v>
      </c>
      <c r="B22" s="125" t="s">
        <v>18</v>
      </c>
      <c r="C22" s="125"/>
      <c r="D22" s="125"/>
      <c r="E22" s="125" t="s">
        <v>17</v>
      </c>
      <c r="F22" s="125" t="s">
        <v>382</v>
      </c>
      <c r="G22" s="125" t="s">
        <v>23</v>
      </c>
      <c r="H22" s="125">
        <v>20501</v>
      </c>
      <c r="I22" s="125">
        <v>5015</v>
      </c>
      <c r="J22" s="125">
        <v>2</v>
      </c>
      <c r="K22" s="15" t="s">
        <v>38</v>
      </c>
    </row>
    <row r="23" spans="1:15" hidden="1" outlineLevel="1" x14ac:dyDescent="0.25">
      <c r="A23" s="79" t="s">
        <v>383</v>
      </c>
      <c r="B23" s="125" t="s">
        <v>24</v>
      </c>
      <c r="C23" s="125"/>
      <c r="D23" s="125"/>
      <c r="E23" s="125" t="s">
        <v>8</v>
      </c>
      <c r="F23" s="125" t="s">
        <v>384</v>
      </c>
      <c r="G23" s="76"/>
      <c r="H23" s="125">
        <v>20503</v>
      </c>
      <c r="I23" s="125">
        <v>5017</v>
      </c>
      <c r="J23" s="125">
        <v>4</v>
      </c>
      <c r="K23" s="15" t="s">
        <v>39</v>
      </c>
    </row>
    <row r="24" spans="1:15" hidden="1" outlineLevel="1" x14ac:dyDescent="0.25">
      <c r="A24" s="79" t="s">
        <v>385</v>
      </c>
      <c r="B24" s="125" t="s">
        <v>24</v>
      </c>
      <c r="C24" s="125"/>
      <c r="D24" s="125"/>
      <c r="E24" s="125" t="s">
        <v>8</v>
      </c>
      <c r="F24" s="125" t="s">
        <v>384</v>
      </c>
      <c r="G24" s="76"/>
      <c r="H24" s="125">
        <v>20507</v>
      </c>
      <c r="I24" s="125" t="s">
        <v>20</v>
      </c>
      <c r="J24" s="125">
        <v>4</v>
      </c>
      <c r="K24" s="15" t="s">
        <v>40</v>
      </c>
    </row>
    <row r="25" spans="1:15" hidden="1" outlineLevel="1" x14ac:dyDescent="0.25">
      <c r="A25" s="79" t="s">
        <v>386</v>
      </c>
      <c r="B25" s="125" t="s">
        <v>18</v>
      </c>
      <c r="C25" s="125"/>
      <c r="D25" s="125"/>
      <c r="E25" s="125" t="s">
        <v>12</v>
      </c>
      <c r="F25" s="125" t="s">
        <v>387</v>
      </c>
      <c r="G25" s="76"/>
      <c r="H25" s="125">
        <v>20511</v>
      </c>
      <c r="I25" s="125" t="s">
        <v>21</v>
      </c>
      <c r="J25" s="125">
        <v>1</v>
      </c>
      <c r="K25" s="15" t="s">
        <v>41</v>
      </c>
    </row>
    <row r="26" spans="1:15" hidden="1" outlineLevel="1" x14ac:dyDescent="0.25">
      <c r="A26" s="79" t="s">
        <v>19</v>
      </c>
      <c r="B26" s="125" t="s">
        <v>24</v>
      </c>
      <c r="C26" s="125"/>
      <c r="D26" s="125"/>
      <c r="E26" s="125" t="s">
        <v>17</v>
      </c>
      <c r="F26" s="125" t="s">
        <v>388</v>
      </c>
      <c r="G26" s="76"/>
      <c r="H26" s="125">
        <v>20517</v>
      </c>
      <c r="I26" s="125">
        <v>5025</v>
      </c>
      <c r="J26" s="125">
        <v>8</v>
      </c>
      <c r="K26" s="15" t="s">
        <v>42</v>
      </c>
    </row>
    <row r="27" spans="1:15" s="8" customFormat="1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10"/>
    </row>
    <row r="28" spans="1:15" s="7" customFormat="1" collapsed="1" x14ac:dyDescent="0.25">
      <c r="A28" s="13" t="s">
        <v>389</v>
      </c>
      <c r="B28" s="85"/>
      <c r="C28" s="85"/>
      <c r="D28" s="85"/>
      <c r="E28" s="85"/>
      <c r="F28" s="85"/>
      <c r="G28" s="85"/>
      <c r="H28" s="85"/>
      <c r="I28" s="85"/>
      <c r="J28" s="85"/>
      <c r="K28" s="12"/>
    </row>
    <row r="29" spans="1:15" hidden="1" outlineLevel="1" x14ac:dyDescent="0.25">
      <c r="A29" s="79" t="s">
        <v>389</v>
      </c>
      <c r="B29" s="3" t="s">
        <v>11</v>
      </c>
      <c r="C29" s="125" t="s">
        <v>45</v>
      </c>
      <c r="D29" s="125">
        <v>1</v>
      </c>
      <c r="E29" s="125" t="s">
        <v>12</v>
      </c>
      <c r="F29" s="125" t="s">
        <v>43</v>
      </c>
      <c r="G29" s="76"/>
      <c r="H29" s="125">
        <v>20525</v>
      </c>
      <c r="I29" s="125" t="s">
        <v>44</v>
      </c>
      <c r="J29" s="125">
        <v>1</v>
      </c>
      <c r="K29" s="15" t="s">
        <v>46</v>
      </c>
    </row>
    <row r="30" spans="1:15" s="8" customFormat="1" x14ac:dyDescent="0.25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10"/>
    </row>
    <row r="31" spans="1:15" collapsed="1" x14ac:dyDescent="0.25">
      <c r="A31" s="5" t="s">
        <v>390</v>
      </c>
      <c r="B31" s="76"/>
      <c r="C31" s="76"/>
      <c r="D31" s="76"/>
      <c r="E31" s="76"/>
      <c r="F31" s="76"/>
      <c r="G31" s="76"/>
      <c r="H31" s="76"/>
      <c r="I31" s="76"/>
      <c r="J31" s="76"/>
    </row>
    <row r="32" spans="1:15" hidden="1" outlineLevel="1" x14ac:dyDescent="0.25">
      <c r="A32" s="79" t="s">
        <v>391</v>
      </c>
      <c r="B32" s="125" t="s">
        <v>10</v>
      </c>
      <c r="C32" s="125" t="s">
        <v>8</v>
      </c>
      <c r="D32" s="125">
        <v>1</v>
      </c>
      <c r="E32" s="125" t="s">
        <v>12</v>
      </c>
      <c r="F32" s="125" t="s">
        <v>47</v>
      </c>
      <c r="G32" s="76"/>
      <c r="H32" s="156" t="s">
        <v>539</v>
      </c>
      <c r="I32" s="156" t="s">
        <v>539</v>
      </c>
      <c r="J32" s="125">
        <v>1</v>
      </c>
      <c r="K32" s="15" t="s">
        <v>48</v>
      </c>
      <c r="L32" s="68"/>
      <c r="M32" s="67"/>
      <c r="N32" s="67"/>
      <c r="O32" s="69"/>
    </row>
    <row r="33" spans="1:15" hidden="1" outlineLevel="1" x14ac:dyDescent="0.25">
      <c r="A33" s="79" t="s">
        <v>392</v>
      </c>
      <c r="B33" s="125" t="s">
        <v>10</v>
      </c>
      <c r="C33" s="125" t="s">
        <v>8</v>
      </c>
      <c r="D33" s="125">
        <v>1</v>
      </c>
      <c r="E33" s="125" t="s">
        <v>12</v>
      </c>
      <c r="F33" s="76"/>
      <c r="G33" s="76"/>
      <c r="H33" s="156" t="s">
        <v>539</v>
      </c>
      <c r="I33" s="156" t="s">
        <v>539</v>
      </c>
      <c r="J33" s="125">
        <v>1</v>
      </c>
      <c r="K33" s="15" t="s">
        <v>49</v>
      </c>
      <c r="L33" s="67"/>
      <c r="M33" s="67"/>
      <c r="N33" s="67"/>
      <c r="O33" s="69"/>
    </row>
    <row r="34" spans="1:15" hidden="1" outlineLevel="1" x14ac:dyDescent="0.25">
      <c r="A34" s="79" t="s">
        <v>393</v>
      </c>
      <c r="B34" s="125" t="s">
        <v>10</v>
      </c>
      <c r="C34" s="125" t="s">
        <v>8</v>
      </c>
      <c r="D34" s="125">
        <v>1</v>
      </c>
      <c r="E34" s="125" t="s">
        <v>12</v>
      </c>
      <c r="F34" s="76"/>
      <c r="G34" s="76"/>
      <c r="H34" s="156" t="s">
        <v>539</v>
      </c>
      <c r="I34" s="156" t="s">
        <v>539</v>
      </c>
      <c r="J34" s="125">
        <v>1</v>
      </c>
      <c r="K34" s="15" t="s">
        <v>50</v>
      </c>
      <c r="L34" s="67"/>
      <c r="M34" s="67"/>
      <c r="N34" s="67"/>
      <c r="O34" s="69"/>
    </row>
    <row r="35" spans="1:15" hidden="1" outlineLevel="1" x14ac:dyDescent="0.25">
      <c r="A35" s="79" t="s">
        <v>394</v>
      </c>
      <c r="B35" s="125" t="s">
        <v>10</v>
      </c>
      <c r="C35" s="125" t="s">
        <v>8</v>
      </c>
      <c r="D35" s="125">
        <v>1</v>
      </c>
      <c r="E35" s="125" t="s">
        <v>12</v>
      </c>
      <c r="F35" s="125"/>
      <c r="G35" s="76"/>
      <c r="H35" s="156" t="s">
        <v>539</v>
      </c>
      <c r="I35" s="156" t="s">
        <v>539</v>
      </c>
      <c r="J35" s="125">
        <v>1</v>
      </c>
      <c r="K35" s="15" t="s">
        <v>51</v>
      </c>
      <c r="L35" s="67"/>
      <c r="M35" s="67"/>
      <c r="N35" s="67"/>
      <c r="O35" s="69"/>
    </row>
    <row r="36" spans="1:15" hidden="1" outlineLevel="1" x14ac:dyDescent="0.25">
      <c r="A36" s="79" t="s">
        <v>395</v>
      </c>
      <c r="B36" s="125" t="s">
        <v>10</v>
      </c>
      <c r="C36" s="125" t="s">
        <v>8</v>
      </c>
      <c r="D36" s="125">
        <v>1</v>
      </c>
      <c r="E36" s="125" t="s">
        <v>12</v>
      </c>
      <c r="F36" s="125"/>
      <c r="G36" s="76"/>
      <c r="H36" s="156" t="s">
        <v>539</v>
      </c>
      <c r="I36" s="156" t="s">
        <v>539</v>
      </c>
      <c r="J36" s="125">
        <v>1</v>
      </c>
      <c r="K36" s="15" t="s">
        <v>52</v>
      </c>
      <c r="L36" s="67"/>
      <c r="M36" s="67"/>
      <c r="N36" s="67"/>
      <c r="O36" s="69"/>
    </row>
    <row r="37" spans="1:15" hidden="1" outlineLevel="1" x14ac:dyDescent="0.25">
      <c r="A37" s="79" t="s">
        <v>79</v>
      </c>
      <c r="B37" s="125"/>
      <c r="C37" s="125"/>
      <c r="D37" s="125"/>
      <c r="E37" s="125"/>
      <c r="F37" s="125"/>
      <c r="G37" s="76"/>
      <c r="H37" s="156" t="s">
        <v>539</v>
      </c>
      <c r="I37" s="156" t="s">
        <v>539</v>
      </c>
      <c r="J37" s="125"/>
      <c r="K37" s="15"/>
      <c r="L37" s="67"/>
      <c r="M37" s="67"/>
      <c r="N37" s="67"/>
      <c r="O37" s="69"/>
    </row>
    <row r="38" spans="1:15" hidden="1" outlineLevel="1" x14ac:dyDescent="0.25">
      <c r="A38" s="79" t="s">
        <v>396</v>
      </c>
      <c r="B38" s="125" t="s">
        <v>10</v>
      </c>
      <c r="C38" s="125" t="s">
        <v>8</v>
      </c>
      <c r="D38" s="125">
        <v>1</v>
      </c>
      <c r="E38" s="125" t="s">
        <v>12</v>
      </c>
      <c r="F38" s="125"/>
      <c r="G38" s="76"/>
      <c r="H38" s="156" t="s">
        <v>539</v>
      </c>
      <c r="I38" s="156" t="s">
        <v>539</v>
      </c>
      <c r="J38" s="125">
        <v>1</v>
      </c>
      <c r="K38" s="15" t="s">
        <v>53</v>
      </c>
      <c r="L38" s="67"/>
      <c r="M38" s="67"/>
      <c r="N38" s="67"/>
      <c r="O38" s="69"/>
    </row>
    <row r="39" spans="1:15" hidden="1" outlineLevel="1" x14ac:dyDescent="0.25">
      <c r="A39" s="79" t="s">
        <v>397</v>
      </c>
      <c r="B39" s="125" t="s">
        <v>10</v>
      </c>
      <c r="C39" s="125" t="s">
        <v>8</v>
      </c>
      <c r="D39" s="125">
        <v>1</v>
      </c>
      <c r="E39" s="125" t="s">
        <v>12</v>
      </c>
      <c r="F39" s="125"/>
      <c r="G39" s="76"/>
      <c r="H39" s="156" t="s">
        <v>539</v>
      </c>
      <c r="I39" s="156" t="s">
        <v>539</v>
      </c>
      <c r="J39" s="125">
        <v>1</v>
      </c>
      <c r="K39" s="15" t="s">
        <v>54</v>
      </c>
      <c r="L39" s="67"/>
      <c r="M39" s="67"/>
      <c r="N39" s="67"/>
      <c r="O39" s="69"/>
    </row>
    <row r="40" spans="1:15" hidden="1" outlineLevel="1" x14ac:dyDescent="0.25">
      <c r="A40" s="79" t="s">
        <v>398</v>
      </c>
      <c r="B40" s="125" t="s">
        <v>10</v>
      </c>
      <c r="C40" s="125" t="s">
        <v>8</v>
      </c>
      <c r="D40" s="125">
        <v>1</v>
      </c>
      <c r="E40" s="125" t="s">
        <v>12</v>
      </c>
      <c r="F40" s="125"/>
      <c r="G40" s="76"/>
      <c r="H40" s="156" t="s">
        <v>539</v>
      </c>
      <c r="I40" s="156" t="s">
        <v>539</v>
      </c>
      <c r="J40" s="125">
        <v>1</v>
      </c>
      <c r="K40" s="15" t="s">
        <v>55</v>
      </c>
      <c r="L40" s="67"/>
      <c r="M40" s="67"/>
      <c r="N40" s="67"/>
      <c r="O40" s="69"/>
    </row>
    <row r="41" spans="1:15" hidden="1" outlineLevel="1" x14ac:dyDescent="0.25">
      <c r="A41" s="79" t="s">
        <v>399</v>
      </c>
      <c r="B41" s="125" t="s">
        <v>10</v>
      </c>
      <c r="C41" s="125" t="s">
        <v>8</v>
      </c>
      <c r="D41" s="125">
        <v>1</v>
      </c>
      <c r="E41" s="125" t="s">
        <v>12</v>
      </c>
      <c r="F41" s="125"/>
      <c r="G41" s="76"/>
      <c r="H41" s="156" t="s">
        <v>539</v>
      </c>
      <c r="I41" s="156" t="s">
        <v>539</v>
      </c>
      <c r="J41" s="125">
        <v>1</v>
      </c>
      <c r="K41" s="15" t="s">
        <v>56</v>
      </c>
      <c r="L41" s="67"/>
      <c r="M41" s="67"/>
      <c r="N41" s="67"/>
      <c r="O41" s="69"/>
    </row>
    <row r="42" spans="1:15" hidden="1" outlineLevel="1" x14ac:dyDescent="0.25">
      <c r="A42" s="79" t="s">
        <v>400</v>
      </c>
      <c r="B42" s="125" t="s">
        <v>10</v>
      </c>
      <c r="C42" s="125" t="s">
        <v>8</v>
      </c>
      <c r="D42" s="125">
        <v>1</v>
      </c>
      <c r="E42" s="125" t="s">
        <v>12</v>
      </c>
      <c r="F42" s="125"/>
      <c r="G42" s="76"/>
      <c r="H42" s="156" t="s">
        <v>539</v>
      </c>
      <c r="I42" s="156" t="s">
        <v>539</v>
      </c>
      <c r="J42" s="125">
        <v>1</v>
      </c>
      <c r="K42" s="15" t="s">
        <v>57</v>
      </c>
      <c r="L42" s="67"/>
      <c r="M42" s="67"/>
      <c r="N42" s="67"/>
      <c r="O42" s="69"/>
    </row>
    <row r="43" spans="1:15" s="8" customFormat="1" x14ac:dyDescent="0.25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10"/>
      <c r="L43" s="72"/>
      <c r="M43" s="72"/>
      <c r="N43" s="72"/>
      <c r="O43" s="70"/>
    </row>
    <row r="44" spans="1:15" s="8" customFormat="1" collapsed="1" x14ac:dyDescent="0.25">
      <c r="A44" s="5" t="s">
        <v>401</v>
      </c>
      <c r="B44" s="76"/>
      <c r="C44" s="76"/>
      <c r="D44" s="76"/>
      <c r="E44" s="76"/>
      <c r="F44" s="76"/>
      <c r="G44" s="76"/>
      <c r="H44" s="76"/>
      <c r="I44" s="76"/>
      <c r="J44" s="76"/>
      <c r="K44" s="2"/>
      <c r="L44" s="67"/>
      <c r="M44" s="67"/>
      <c r="N44" s="67"/>
      <c r="O44" s="70"/>
    </row>
    <row r="45" spans="1:15" hidden="1" outlineLevel="1" x14ac:dyDescent="0.25">
      <c r="A45" s="79" t="s">
        <v>402</v>
      </c>
      <c r="B45" s="125" t="s">
        <v>10</v>
      </c>
      <c r="C45" s="125" t="s">
        <v>8</v>
      </c>
      <c r="D45" s="125">
        <v>1</v>
      </c>
      <c r="E45" s="125" t="s">
        <v>12</v>
      </c>
      <c r="F45" s="125"/>
      <c r="G45" s="76"/>
      <c r="H45" s="156" t="s">
        <v>539</v>
      </c>
      <c r="I45" s="156" t="s">
        <v>539</v>
      </c>
      <c r="J45" s="125">
        <v>1</v>
      </c>
      <c r="K45" s="15" t="s">
        <v>58</v>
      </c>
      <c r="L45" s="67"/>
      <c r="M45" s="67"/>
      <c r="N45" s="67"/>
      <c r="O45" s="69"/>
    </row>
    <row r="46" spans="1:15" hidden="1" outlineLevel="1" x14ac:dyDescent="0.25">
      <c r="A46" s="79" t="s">
        <v>403</v>
      </c>
      <c r="B46" s="125" t="s">
        <v>10</v>
      </c>
      <c r="C46" s="125" t="s">
        <v>8</v>
      </c>
      <c r="D46" s="125">
        <v>1</v>
      </c>
      <c r="E46" s="125" t="s">
        <v>12</v>
      </c>
      <c r="F46" s="125"/>
      <c r="G46" s="76"/>
      <c r="H46" s="156" t="s">
        <v>539</v>
      </c>
      <c r="I46" s="156" t="s">
        <v>539</v>
      </c>
      <c r="J46" s="125">
        <v>1</v>
      </c>
      <c r="K46" s="15" t="s">
        <v>59</v>
      </c>
      <c r="L46" s="67"/>
      <c r="M46" s="67"/>
      <c r="N46" s="67"/>
      <c r="O46" s="69"/>
    </row>
    <row r="47" spans="1:15" hidden="1" outlineLevel="1" x14ac:dyDescent="0.25">
      <c r="A47" s="79" t="s">
        <v>404</v>
      </c>
      <c r="B47" s="125" t="s">
        <v>10</v>
      </c>
      <c r="C47" s="125" t="s">
        <v>8</v>
      </c>
      <c r="D47" s="125">
        <v>1</v>
      </c>
      <c r="E47" s="125" t="s">
        <v>12</v>
      </c>
      <c r="F47" s="125"/>
      <c r="G47" s="76"/>
      <c r="H47" s="156" t="s">
        <v>539</v>
      </c>
      <c r="I47" s="156" t="s">
        <v>539</v>
      </c>
      <c r="J47" s="125">
        <v>1</v>
      </c>
      <c r="K47" s="15" t="s">
        <v>60</v>
      </c>
      <c r="L47" s="67"/>
      <c r="M47" s="67"/>
      <c r="N47" s="67"/>
      <c r="O47" s="69"/>
    </row>
    <row r="48" spans="1:15" hidden="1" outlineLevel="1" x14ac:dyDescent="0.25">
      <c r="A48" s="79" t="s">
        <v>405</v>
      </c>
      <c r="B48" s="125" t="s">
        <v>10</v>
      </c>
      <c r="C48" s="125" t="s">
        <v>8</v>
      </c>
      <c r="D48" s="125">
        <v>1</v>
      </c>
      <c r="E48" s="125" t="s">
        <v>12</v>
      </c>
      <c r="F48" s="125"/>
      <c r="G48" s="76"/>
      <c r="H48" s="156" t="s">
        <v>539</v>
      </c>
      <c r="I48" s="156" t="s">
        <v>539</v>
      </c>
      <c r="J48" s="125">
        <v>1</v>
      </c>
      <c r="K48" s="15" t="s">
        <v>61</v>
      </c>
      <c r="L48" s="67"/>
      <c r="M48" s="67"/>
      <c r="N48" s="67"/>
      <c r="O48" s="69"/>
    </row>
    <row r="49" spans="1:15" hidden="1" outlineLevel="1" x14ac:dyDescent="0.25">
      <c r="A49" s="79" t="s">
        <v>406</v>
      </c>
      <c r="B49" s="125" t="s">
        <v>10</v>
      </c>
      <c r="C49" s="125" t="s">
        <v>8</v>
      </c>
      <c r="D49" s="125">
        <v>1</v>
      </c>
      <c r="E49" s="125" t="s">
        <v>12</v>
      </c>
      <c r="F49" s="125"/>
      <c r="G49" s="76"/>
      <c r="H49" s="156" t="s">
        <v>539</v>
      </c>
      <c r="I49" s="156" t="s">
        <v>539</v>
      </c>
      <c r="J49" s="125">
        <v>1</v>
      </c>
      <c r="K49" s="15" t="s">
        <v>62</v>
      </c>
      <c r="L49" s="67"/>
      <c r="M49" s="67"/>
      <c r="N49" s="67"/>
      <c r="O49" s="69"/>
    </row>
    <row r="50" spans="1:15" s="8" customFormat="1" x14ac:dyDescent="0.25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10"/>
      <c r="L50" s="72"/>
      <c r="M50" s="72"/>
      <c r="N50" s="72"/>
      <c r="O50" s="70"/>
    </row>
    <row r="51" spans="1:15" s="8" customFormat="1" collapsed="1" x14ac:dyDescent="0.25">
      <c r="A51" s="5" t="s">
        <v>407</v>
      </c>
      <c r="B51" s="76"/>
      <c r="C51" s="76"/>
      <c r="D51" s="76"/>
      <c r="E51" s="76"/>
      <c r="F51" s="76"/>
      <c r="G51" s="76"/>
      <c r="H51" s="76"/>
      <c r="I51" s="76"/>
      <c r="J51" s="76"/>
      <c r="K51" s="2"/>
      <c r="L51" s="67"/>
      <c r="M51" s="67"/>
      <c r="N51" s="67"/>
      <c r="O51" s="70"/>
    </row>
    <row r="52" spans="1:15" hidden="1" outlineLevel="1" x14ac:dyDescent="0.25">
      <c r="A52" s="79" t="s">
        <v>408</v>
      </c>
      <c r="B52" s="125" t="s">
        <v>10</v>
      </c>
      <c r="C52" s="125" t="s">
        <v>5</v>
      </c>
      <c r="D52" s="125">
        <v>0.01</v>
      </c>
      <c r="E52" s="125" t="s">
        <v>12</v>
      </c>
      <c r="F52" s="125" t="s">
        <v>63</v>
      </c>
      <c r="G52" s="86"/>
      <c r="H52" s="156" t="s">
        <v>539</v>
      </c>
      <c r="I52" s="156" t="s">
        <v>539</v>
      </c>
      <c r="J52" s="125">
        <v>2</v>
      </c>
      <c r="K52" s="15" t="s">
        <v>64</v>
      </c>
      <c r="L52" s="67"/>
      <c r="M52" s="67"/>
      <c r="N52" s="67"/>
      <c r="O52" s="69"/>
    </row>
    <row r="53" spans="1:15" hidden="1" outlineLevel="1" x14ac:dyDescent="0.25">
      <c r="A53" s="79" t="s">
        <v>409</v>
      </c>
      <c r="B53" s="125" t="s">
        <v>10</v>
      </c>
      <c r="C53" s="125" t="s">
        <v>5</v>
      </c>
      <c r="D53" s="125">
        <v>0.01</v>
      </c>
      <c r="E53" s="125" t="s">
        <v>12</v>
      </c>
      <c r="F53" s="125"/>
      <c r="G53" s="86"/>
      <c r="H53" s="156" t="s">
        <v>539</v>
      </c>
      <c r="I53" s="156" t="s">
        <v>539</v>
      </c>
      <c r="J53" s="125">
        <v>2</v>
      </c>
      <c r="K53" s="15" t="s">
        <v>65</v>
      </c>
      <c r="L53" s="67"/>
      <c r="M53" s="67"/>
      <c r="N53" s="67"/>
      <c r="O53" s="69"/>
    </row>
    <row r="54" spans="1:15" hidden="1" outlineLevel="1" x14ac:dyDescent="0.25">
      <c r="A54" s="79" t="s">
        <v>410</v>
      </c>
      <c r="B54" s="125" t="s">
        <v>10</v>
      </c>
      <c r="C54" s="125" t="s">
        <v>5</v>
      </c>
      <c r="D54" s="125">
        <v>0.01</v>
      </c>
      <c r="E54" s="125" t="s">
        <v>12</v>
      </c>
      <c r="F54" s="125"/>
      <c r="G54" s="86"/>
      <c r="H54" s="156" t="s">
        <v>539</v>
      </c>
      <c r="I54" s="156" t="s">
        <v>539</v>
      </c>
      <c r="J54" s="125">
        <v>2</v>
      </c>
      <c r="K54" s="15" t="s">
        <v>66</v>
      </c>
      <c r="L54" s="67"/>
      <c r="M54" s="67"/>
      <c r="N54" s="67"/>
      <c r="O54" s="69"/>
    </row>
    <row r="55" spans="1:15" hidden="1" outlineLevel="1" x14ac:dyDescent="0.25">
      <c r="A55" s="79" t="s">
        <v>411</v>
      </c>
      <c r="B55" s="125" t="s">
        <v>10</v>
      </c>
      <c r="C55" s="125" t="s">
        <v>5</v>
      </c>
      <c r="D55" s="125">
        <v>0.01</v>
      </c>
      <c r="E55" s="125" t="s">
        <v>12</v>
      </c>
      <c r="F55" s="125"/>
      <c r="G55" s="86"/>
      <c r="H55" s="156" t="s">
        <v>539</v>
      </c>
      <c r="I55" s="156" t="s">
        <v>539</v>
      </c>
      <c r="J55" s="125">
        <v>2</v>
      </c>
      <c r="K55" s="15" t="s">
        <v>67</v>
      </c>
      <c r="L55" s="67"/>
      <c r="M55" s="67"/>
      <c r="N55" s="67"/>
      <c r="O55" s="69"/>
    </row>
    <row r="56" spans="1:15" hidden="1" outlineLevel="1" x14ac:dyDescent="0.25">
      <c r="A56" s="79" t="s">
        <v>412</v>
      </c>
      <c r="B56" s="125" t="s">
        <v>10</v>
      </c>
      <c r="C56" s="125" t="s">
        <v>5</v>
      </c>
      <c r="D56" s="125">
        <v>0.01</v>
      </c>
      <c r="E56" s="125" t="s">
        <v>12</v>
      </c>
      <c r="F56" s="125"/>
      <c r="G56" s="86"/>
      <c r="H56" s="156" t="s">
        <v>539</v>
      </c>
      <c r="I56" s="156" t="s">
        <v>539</v>
      </c>
      <c r="J56" s="125">
        <v>2</v>
      </c>
      <c r="K56" s="15" t="s">
        <v>68</v>
      </c>
      <c r="L56" s="67"/>
      <c r="M56" s="67"/>
      <c r="N56" s="67"/>
      <c r="O56" s="69"/>
    </row>
    <row r="57" spans="1:15" hidden="1" outlineLevel="1" x14ac:dyDescent="0.25">
      <c r="A57" s="79" t="s">
        <v>79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5"/>
      <c r="L57" s="67"/>
      <c r="M57" s="67"/>
      <c r="N57" s="67"/>
      <c r="O57" s="69"/>
    </row>
    <row r="58" spans="1:15" hidden="1" outlineLevel="1" x14ac:dyDescent="0.25">
      <c r="A58" s="79" t="s">
        <v>413</v>
      </c>
      <c r="B58" s="125" t="s">
        <v>10</v>
      </c>
      <c r="C58" s="125" t="s">
        <v>5</v>
      </c>
      <c r="D58" s="125">
        <v>0.01</v>
      </c>
      <c r="E58" s="125" t="s">
        <v>12</v>
      </c>
      <c r="F58" s="125"/>
      <c r="G58" s="86"/>
      <c r="H58" s="156" t="s">
        <v>539</v>
      </c>
      <c r="I58" s="156" t="s">
        <v>539</v>
      </c>
      <c r="J58" s="125">
        <v>2</v>
      </c>
      <c r="K58" s="15" t="s">
        <v>69</v>
      </c>
      <c r="L58" s="67"/>
      <c r="M58" s="67"/>
      <c r="N58" s="67"/>
      <c r="O58" s="69"/>
    </row>
    <row r="59" spans="1:15" hidden="1" outlineLevel="1" x14ac:dyDescent="0.25">
      <c r="A59" s="79" t="s">
        <v>414</v>
      </c>
      <c r="B59" s="125" t="s">
        <v>10</v>
      </c>
      <c r="C59" s="125" t="s">
        <v>5</v>
      </c>
      <c r="D59" s="125">
        <v>0.01</v>
      </c>
      <c r="E59" s="125" t="s">
        <v>12</v>
      </c>
      <c r="F59" s="125"/>
      <c r="G59" s="86"/>
      <c r="H59" s="156" t="s">
        <v>539</v>
      </c>
      <c r="I59" s="156" t="s">
        <v>539</v>
      </c>
      <c r="J59" s="125">
        <v>2</v>
      </c>
      <c r="K59" s="15" t="s">
        <v>70</v>
      </c>
      <c r="L59" s="67"/>
      <c r="M59" s="67"/>
      <c r="N59" s="67"/>
      <c r="O59" s="69"/>
    </row>
    <row r="60" spans="1:15" hidden="1" outlineLevel="1" x14ac:dyDescent="0.25">
      <c r="A60" s="79" t="s">
        <v>415</v>
      </c>
      <c r="B60" s="125" t="s">
        <v>10</v>
      </c>
      <c r="C60" s="125" t="s">
        <v>5</v>
      </c>
      <c r="D60" s="125">
        <v>0.01</v>
      </c>
      <c r="E60" s="125" t="s">
        <v>12</v>
      </c>
      <c r="F60" s="125"/>
      <c r="G60" s="86"/>
      <c r="H60" s="156" t="s">
        <v>539</v>
      </c>
      <c r="I60" s="156" t="s">
        <v>539</v>
      </c>
      <c r="J60" s="125">
        <v>2</v>
      </c>
      <c r="K60" s="15" t="s">
        <v>71</v>
      </c>
      <c r="L60" s="67"/>
      <c r="M60" s="67"/>
      <c r="N60" s="67"/>
      <c r="O60" s="69"/>
    </row>
    <row r="61" spans="1:15" hidden="1" outlineLevel="1" x14ac:dyDescent="0.25">
      <c r="A61" s="79" t="s">
        <v>416</v>
      </c>
      <c r="B61" s="125" t="s">
        <v>10</v>
      </c>
      <c r="C61" s="125" t="s">
        <v>5</v>
      </c>
      <c r="D61" s="125">
        <v>0.01</v>
      </c>
      <c r="E61" s="125" t="s">
        <v>12</v>
      </c>
      <c r="F61" s="125"/>
      <c r="G61" s="86"/>
      <c r="H61" s="156" t="s">
        <v>539</v>
      </c>
      <c r="I61" s="156" t="s">
        <v>539</v>
      </c>
      <c r="J61" s="125">
        <v>2</v>
      </c>
      <c r="K61" s="15" t="s">
        <v>72</v>
      </c>
      <c r="L61" s="67"/>
      <c r="M61" s="67"/>
      <c r="N61" s="67"/>
      <c r="O61" s="69"/>
    </row>
    <row r="62" spans="1:15" hidden="1" outlineLevel="1" x14ac:dyDescent="0.25">
      <c r="A62" s="79" t="s">
        <v>417</v>
      </c>
      <c r="B62" s="125" t="s">
        <v>10</v>
      </c>
      <c r="C62" s="125" t="s">
        <v>5</v>
      </c>
      <c r="D62" s="125">
        <v>0.01</v>
      </c>
      <c r="E62" s="125" t="s">
        <v>12</v>
      </c>
      <c r="F62" s="125"/>
      <c r="G62" s="86"/>
      <c r="H62" s="156" t="s">
        <v>539</v>
      </c>
      <c r="I62" s="156" t="s">
        <v>539</v>
      </c>
      <c r="J62" s="125">
        <v>2</v>
      </c>
      <c r="K62" s="15" t="s">
        <v>73</v>
      </c>
      <c r="L62" s="67"/>
      <c r="M62" s="67"/>
      <c r="N62" s="67"/>
      <c r="O62" s="69"/>
    </row>
    <row r="63" spans="1:15" s="8" customFormat="1" x14ac:dyDescent="0.25">
      <c r="A63" s="83"/>
      <c r="B63" s="84"/>
      <c r="C63" s="84"/>
      <c r="D63" s="84"/>
      <c r="E63" s="84"/>
      <c r="F63" s="84"/>
      <c r="G63" s="77"/>
      <c r="H63" s="84"/>
      <c r="I63" s="84"/>
      <c r="J63" s="84"/>
      <c r="K63" s="10"/>
      <c r="L63" s="72"/>
      <c r="M63" s="72"/>
      <c r="N63" s="72"/>
      <c r="O63" s="70"/>
    </row>
    <row r="64" spans="1:15" s="7" customFormat="1" collapsed="1" x14ac:dyDescent="0.25">
      <c r="A64" s="13" t="s">
        <v>418</v>
      </c>
      <c r="B64" s="85"/>
      <c r="C64" s="85"/>
      <c r="D64" s="85"/>
      <c r="E64" s="85"/>
      <c r="F64" s="85"/>
      <c r="G64" s="85"/>
      <c r="H64" s="85"/>
      <c r="I64" s="85"/>
      <c r="J64" s="85"/>
      <c r="K64" s="12"/>
      <c r="L64" s="67"/>
      <c r="M64" s="67"/>
      <c r="N64" s="67"/>
      <c r="O64" s="71"/>
    </row>
    <row r="65" spans="1:15" ht="45" hidden="1" outlineLevel="1" x14ac:dyDescent="0.25">
      <c r="A65" s="128" t="s">
        <v>419</v>
      </c>
      <c r="B65" s="125" t="s">
        <v>10</v>
      </c>
      <c r="C65" s="125" t="s">
        <v>75</v>
      </c>
      <c r="D65" s="125">
        <v>1E-3</v>
      </c>
      <c r="E65" s="125" t="s">
        <v>12</v>
      </c>
      <c r="F65" s="125" t="s">
        <v>74</v>
      </c>
      <c r="G65" s="76"/>
      <c r="H65" s="156" t="s">
        <v>539</v>
      </c>
      <c r="I65" s="156" t="s">
        <v>539</v>
      </c>
      <c r="J65" s="125">
        <v>48</v>
      </c>
      <c r="K65" s="15" t="s">
        <v>76</v>
      </c>
      <c r="L65" s="67"/>
      <c r="M65" s="67"/>
      <c r="N65" s="67"/>
      <c r="O65" s="69"/>
    </row>
    <row r="66" spans="1:15" s="8" customFormat="1" x14ac:dyDescent="0.25">
      <c r="A66" s="87"/>
      <c r="B66" s="84"/>
      <c r="C66" s="84"/>
      <c r="D66" s="84"/>
      <c r="E66" s="84"/>
      <c r="F66" s="84"/>
      <c r="G66" s="84"/>
      <c r="H66" s="84"/>
      <c r="I66" s="84"/>
      <c r="J66" s="84"/>
      <c r="K66" s="10"/>
      <c r="L66" s="14"/>
      <c r="M66" s="14"/>
      <c r="N66" s="14"/>
    </row>
    <row r="67" spans="1:15" s="7" customFormat="1" collapsed="1" x14ac:dyDescent="0.25">
      <c r="A67" s="13" t="s">
        <v>420</v>
      </c>
      <c r="B67" s="85"/>
      <c r="C67" s="85"/>
      <c r="D67" s="85"/>
      <c r="E67" s="85"/>
      <c r="F67" s="85"/>
      <c r="G67" s="85"/>
      <c r="H67" s="85"/>
      <c r="I67" s="85"/>
      <c r="J67" s="85"/>
      <c r="K67" s="12"/>
    </row>
    <row r="68" spans="1:15" ht="81" hidden="1" customHeight="1" outlineLevel="1" x14ac:dyDescent="0.25">
      <c r="A68" s="79" t="s">
        <v>420</v>
      </c>
      <c r="B68" s="125" t="s">
        <v>10</v>
      </c>
      <c r="C68" s="125"/>
      <c r="D68" s="125"/>
      <c r="E68" s="125" t="s">
        <v>78</v>
      </c>
      <c r="F68" s="81"/>
      <c r="G68" s="129" t="s">
        <v>421</v>
      </c>
      <c r="H68" s="125">
        <v>20528</v>
      </c>
      <c r="I68" s="125">
        <v>5030</v>
      </c>
      <c r="J68" s="125">
        <v>1</v>
      </c>
      <c r="K68" s="15" t="s">
        <v>77</v>
      </c>
    </row>
    <row r="69" spans="1:15" s="8" customFormat="1" x14ac:dyDescent="0.25">
      <c r="A69" s="83"/>
      <c r="B69" s="84"/>
      <c r="C69" s="84"/>
      <c r="D69" s="84"/>
      <c r="E69" s="84"/>
      <c r="F69" s="84"/>
      <c r="G69" s="84"/>
      <c r="H69" s="84"/>
      <c r="I69" s="84"/>
      <c r="J69" s="84"/>
      <c r="K69" s="10"/>
    </row>
    <row r="70" spans="1:15" collapsed="1" x14ac:dyDescent="0.25">
      <c r="A70" s="9" t="s">
        <v>422</v>
      </c>
      <c r="B70" s="76"/>
      <c r="C70" s="76"/>
      <c r="D70" s="76"/>
      <c r="E70" s="76"/>
      <c r="F70" s="76"/>
      <c r="G70" s="76"/>
      <c r="H70" s="76"/>
      <c r="I70" s="76"/>
      <c r="J70" s="76"/>
    </row>
    <row r="71" spans="1:15" ht="53.25" hidden="1" customHeight="1" outlineLevel="1" x14ac:dyDescent="0.25">
      <c r="A71" s="79" t="s">
        <v>422</v>
      </c>
      <c r="B71" s="125" t="s">
        <v>138</v>
      </c>
      <c r="C71" s="125"/>
      <c r="D71" s="125"/>
      <c r="E71" s="125" t="s">
        <v>17</v>
      </c>
      <c r="F71" s="76"/>
      <c r="G71" s="81" t="s">
        <v>423</v>
      </c>
      <c r="H71" s="125">
        <v>20736</v>
      </c>
      <c r="I71" s="125">
        <v>5100</v>
      </c>
      <c r="J71" s="157">
        <v>2</v>
      </c>
      <c r="K71" s="15" t="s">
        <v>81</v>
      </c>
    </row>
    <row r="72" spans="1:15" hidden="1" outlineLevel="1" x14ac:dyDescent="0.25">
      <c r="A72" s="79" t="s">
        <v>422</v>
      </c>
      <c r="B72" s="125" t="s">
        <v>138</v>
      </c>
      <c r="C72" s="125"/>
      <c r="D72" s="125"/>
      <c r="E72" s="125" t="s">
        <v>17</v>
      </c>
      <c r="F72" s="76"/>
      <c r="G72" s="125" t="s">
        <v>141</v>
      </c>
      <c r="H72" s="125">
        <v>20738</v>
      </c>
      <c r="I72" s="125">
        <v>5102</v>
      </c>
      <c r="J72" s="157"/>
      <c r="K72" s="15" t="s">
        <v>82</v>
      </c>
    </row>
    <row r="73" spans="1:15" hidden="1" outlineLevel="1" x14ac:dyDescent="0.25">
      <c r="A73" s="79" t="s">
        <v>79</v>
      </c>
      <c r="B73" s="125"/>
      <c r="C73" s="125"/>
      <c r="D73" s="125"/>
      <c r="E73" s="125"/>
      <c r="F73" s="76"/>
      <c r="G73" s="125"/>
      <c r="H73" s="125"/>
      <c r="I73" s="125"/>
      <c r="J73" s="157"/>
      <c r="K73" s="15"/>
    </row>
    <row r="74" spans="1:15" hidden="1" outlineLevel="1" x14ac:dyDescent="0.25">
      <c r="A74" s="79" t="s">
        <v>422</v>
      </c>
      <c r="B74" s="125" t="s">
        <v>138</v>
      </c>
      <c r="C74" s="125"/>
      <c r="D74" s="125"/>
      <c r="E74" s="125" t="s">
        <v>17</v>
      </c>
      <c r="F74" s="76"/>
      <c r="G74" s="125" t="s">
        <v>140</v>
      </c>
      <c r="H74" s="125">
        <v>20798</v>
      </c>
      <c r="I74" s="125" t="s">
        <v>80</v>
      </c>
      <c r="J74" s="157"/>
      <c r="K74" s="15" t="s">
        <v>83</v>
      </c>
    </row>
    <row r="75" spans="1:15" s="8" customFormat="1" x14ac:dyDescent="0.2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10"/>
    </row>
    <row r="76" spans="1:15" s="7" customFormat="1" collapsed="1" x14ac:dyDescent="0.25">
      <c r="A76" s="13" t="s">
        <v>424</v>
      </c>
      <c r="B76" s="85"/>
      <c r="C76" s="85"/>
      <c r="D76" s="85"/>
      <c r="E76" s="85"/>
      <c r="F76" s="85"/>
      <c r="G76" s="85"/>
      <c r="H76" s="85"/>
      <c r="I76" s="85"/>
      <c r="J76" s="85"/>
      <c r="K76" s="12"/>
    </row>
    <row r="77" spans="1:15" ht="30" hidden="1" outlineLevel="1" x14ac:dyDescent="0.25">
      <c r="A77" s="79" t="s">
        <v>425</v>
      </c>
      <c r="B77" s="125" t="s">
        <v>90</v>
      </c>
      <c r="C77" s="125"/>
      <c r="D77" s="125"/>
      <c r="E77" s="125" t="s">
        <v>17</v>
      </c>
      <c r="F77" s="125" t="s">
        <v>88</v>
      </c>
      <c r="G77" s="81" t="s">
        <v>426</v>
      </c>
      <c r="H77" s="125">
        <v>20800</v>
      </c>
      <c r="I77" s="125">
        <v>5140</v>
      </c>
      <c r="J77" s="125">
        <v>8</v>
      </c>
      <c r="K77" s="15" t="s">
        <v>91</v>
      </c>
    </row>
    <row r="78" spans="1:15" hidden="1" outlineLevel="1" x14ac:dyDescent="0.25">
      <c r="A78" s="79" t="s">
        <v>79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5" t="s">
        <v>79</v>
      </c>
    </row>
    <row r="79" spans="1:15" hidden="1" outlineLevel="1" x14ac:dyDescent="0.25">
      <c r="A79" s="79" t="s">
        <v>427</v>
      </c>
      <c r="B79" s="125" t="s">
        <v>90</v>
      </c>
      <c r="C79" s="125"/>
      <c r="D79" s="125"/>
      <c r="E79" s="125" t="s">
        <v>17</v>
      </c>
      <c r="F79" s="125"/>
      <c r="G79" s="125" t="s">
        <v>84</v>
      </c>
      <c r="H79" s="125">
        <v>21080</v>
      </c>
      <c r="I79" s="125">
        <v>5258</v>
      </c>
      <c r="J79" s="125">
        <v>8</v>
      </c>
      <c r="K79" s="15" t="s">
        <v>92</v>
      </c>
    </row>
    <row r="80" spans="1:15" s="8" customFormat="1" x14ac:dyDescent="0.25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10"/>
    </row>
    <row r="81" spans="1:15" collapsed="1" x14ac:dyDescent="0.25">
      <c r="A81" s="9" t="s">
        <v>428</v>
      </c>
      <c r="B81" s="76"/>
      <c r="C81" s="76"/>
      <c r="D81" s="76"/>
      <c r="E81" s="76"/>
      <c r="F81" s="76"/>
      <c r="G81" s="76"/>
      <c r="H81" s="76"/>
      <c r="I81" s="76"/>
      <c r="J81" s="76"/>
    </row>
    <row r="82" spans="1:15" ht="60" hidden="1" outlineLevel="1" x14ac:dyDescent="0.25">
      <c r="A82" s="79" t="s">
        <v>429</v>
      </c>
      <c r="B82" s="125" t="s">
        <v>138</v>
      </c>
      <c r="C82" s="125"/>
      <c r="D82" s="125"/>
      <c r="E82" s="125" t="s">
        <v>17</v>
      </c>
      <c r="F82" s="125"/>
      <c r="G82" s="81" t="s">
        <v>430</v>
      </c>
      <c r="H82" s="125">
        <v>21088</v>
      </c>
      <c r="I82" s="125">
        <v>5260</v>
      </c>
      <c r="J82" s="125">
        <v>3</v>
      </c>
      <c r="K82" s="15" t="s">
        <v>93</v>
      </c>
    </row>
    <row r="83" spans="1:15" hidden="1" outlineLevel="1" x14ac:dyDescent="0.25">
      <c r="A83" s="79" t="s">
        <v>79</v>
      </c>
      <c r="B83" s="76"/>
      <c r="C83" s="76"/>
      <c r="D83" s="76"/>
      <c r="E83" s="76"/>
      <c r="F83" s="76"/>
      <c r="G83" s="76"/>
      <c r="H83" s="76"/>
      <c r="I83" s="76"/>
      <c r="J83" s="76"/>
    </row>
    <row r="84" spans="1:15" ht="60" hidden="1" outlineLevel="1" x14ac:dyDescent="0.25">
      <c r="A84" s="79" t="s">
        <v>431</v>
      </c>
      <c r="B84" s="125" t="s">
        <v>138</v>
      </c>
      <c r="C84" s="125"/>
      <c r="D84" s="125"/>
      <c r="E84" s="125" t="s">
        <v>17</v>
      </c>
      <c r="F84" s="125"/>
      <c r="G84" s="81" t="s">
        <v>432</v>
      </c>
      <c r="H84" s="125">
        <v>21121</v>
      </c>
      <c r="I84" s="125">
        <v>5281</v>
      </c>
      <c r="J84" s="125">
        <v>3</v>
      </c>
      <c r="K84" s="15" t="s">
        <v>93</v>
      </c>
    </row>
    <row r="85" spans="1:15" s="8" customFormat="1" x14ac:dyDescent="0.25">
      <c r="A85" s="83"/>
      <c r="B85" s="84"/>
      <c r="C85" s="84"/>
      <c r="D85" s="84"/>
      <c r="E85" s="84"/>
      <c r="F85" s="84"/>
      <c r="G85" s="84"/>
      <c r="H85" s="84"/>
      <c r="I85" s="84"/>
      <c r="J85" s="84"/>
      <c r="K85" s="10"/>
    </row>
    <row r="86" spans="1:15" collapsed="1" x14ac:dyDescent="0.25">
      <c r="A86" s="9" t="s">
        <v>433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5"/>
    </row>
    <row r="87" spans="1:15" hidden="1" outlineLevel="1" x14ac:dyDescent="0.25">
      <c r="A87" s="79" t="s">
        <v>434</v>
      </c>
      <c r="B87" s="125" t="s">
        <v>10</v>
      </c>
      <c r="C87" s="125" t="s">
        <v>89</v>
      </c>
      <c r="D87" s="125"/>
      <c r="E87" s="125" t="s">
        <v>17</v>
      </c>
      <c r="F87" s="125"/>
      <c r="G87" s="125" t="s">
        <v>85</v>
      </c>
      <c r="H87" s="125">
        <v>21124</v>
      </c>
      <c r="I87" s="125">
        <v>5284</v>
      </c>
      <c r="J87" s="125">
        <v>1</v>
      </c>
      <c r="K87" s="15" t="s">
        <v>94</v>
      </c>
    </row>
    <row r="88" spans="1:15" hidden="1" outlineLevel="1" x14ac:dyDescent="0.25">
      <c r="A88" s="79" t="s">
        <v>435</v>
      </c>
      <c r="B88" s="125" t="s">
        <v>138</v>
      </c>
      <c r="C88" s="125"/>
      <c r="D88" s="125"/>
      <c r="E88" s="125" t="s">
        <v>17</v>
      </c>
      <c r="F88" s="125"/>
      <c r="G88" s="125" t="s">
        <v>86</v>
      </c>
      <c r="H88" s="125">
        <v>21125</v>
      </c>
      <c r="I88" s="125">
        <v>5285</v>
      </c>
      <c r="J88" s="125">
        <v>1</v>
      </c>
      <c r="K88" s="15" t="s">
        <v>95</v>
      </c>
    </row>
    <row r="89" spans="1:15" hidden="1" outlineLevel="1" x14ac:dyDescent="0.25">
      <c r="A89" s="79" t="s">
        <v>436</v>
      </c>
      <c r="B89" s="125" t="s">
        <v>138</v>
      </c>
      <c r="C89" s="125"/>
      <c r="D89" s="125"/>
      <c r="E89" s="125" t="s">
        <v>17</v>
      </c>
      <c r="F89" s="125"/>
      <c r="G89" s="125" t="s">
        <v>87</v>
      </c>
      <c r="H89" s="125">
        <v>21126</v>
      </c>
      <c r="I89" s="125">
        <v>5286</v>
      </c>
      <c r="J89" s="125">
        <v>2</v>
      </c>
      <c r="K89" s="15" t="s">
        <v>96</v>
      </c>
    </row>
    <row r="90" spans="1:15" s="8" customFormat="1" x14ac:dyDescent="0.25">
      <c r="A90" s="83"/>
      <c r="B90" s="84"/>
      <c r="C90" s="84"/>
      <c r="D90" s="84"/>
      <c r="E90" s="84"/>
      <c r="F90" s="84"/>
      <c r="G90" s="84"/>
      <c r="H90" s="84"/>
      <c r="I90" s="84"/>
      <c r="J90" s="84"/>
      <c r="K90" s="10"/>
    </row>
    <row r="91" spans="1:15" collapsed="1" x14ac:dyDescent="0.25">
      <c r="A91" s="9" t="s">
        <v>437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5"/>
    </row>
    <row r="92" spans="1:15" hidden="1" outlineLevel="1" x14ac:dyDescent="0.25">
      <c r="A92" s="79" t="s">
        <v>438</v>
      </c>
      <c r="B92" s="125"/>
      <c r="C92" s="125"/>
      <c r="D92" s="125"/>
      <c r="E92" s="125"/>
      <c r="F92" s="125"/>
      <c r="G92" s="125"/>
      <c r="H92" s="125"/>
      <c r="I92" s="125"/>
      <c r="J92" s="125"/>
      <c r="K92" s="155"/>
      <c r="L92" s="69"/>
      <c r="M92" s="69"/>
      <c r="N92" s="69"/>
      <c r="O92" s="69"/>
    </row>
    <row r="93" spans="1:15" hidden="1" outlineLevel="2" x14ac:dyDescent="0.25">
      <c r="A93" s="79" t="s">
        <v>439</v>
      </c>
      <c r="B93" s="157" t="s">
        <v>138</v>
      </c>
      <c r="C93" s="125"/>
      <c r="D93" s="125"/>
      <c r="E93" s="125" t="s">
        <v>12</v>
      </c>
      <c r="F93" s="125"/>
      <c r="G93" s="157" t="s">
        <v>97</v>
      </c>
      <c r="H93" s="156" t="s">
        <v>539</v>
      </c>
      <c r="I93" s="156" t="s">
        <v>539</v>
      </c>
      <c r="J93" s="157">
        <v>3</v>
      </c>
      <c r="K93" s="155" t="s">
        <v>100</v>
      </c>
      <c r="L93" s="67"/>
      <c r="M93" s="67"/>
      <c r="N93" s="67"/>
      <c r="O93" s="69"/>
    </row>
    <row r="94" spans="1:15" hidden="1" outlineLevel="2" x14ac:dyDescent="0.25">
      <c r="A94" s="79" t="s">
        <v>440</v>
      </c>
      <c r="B94" s="157"/>
      <c r="C94" s="125"/>
      <c r="D94" s="125"/>
      <c r="E94" s="125" t="s">
        <v>12</v>
      </c>
      <c r="F94" s="125"/>
      <c r="G94" s="157"/>
      <c r="H94" s="156" t="s">
        <v>539</v>
      </c>
      <c r="I94" s="156" t="s">
        <v>539</v>
      </c>
      <c r="J94" s="157"/>
      <c r="K94" s="155" t="s">
        <v>101</v>
      </c>
      <c r="L94" s="67"/>
      <c r="M94" s="67"/>
      <c r="N94" s="67"/>
      <c r="O94" s="69"/>
    </row>
    <row r="95" spans="1:15" hidden="1" outlineLevel="2" x14ac:dyDescent="0.25">
      <c r="A95" s="79" t="s">
        <v>79</v>
      </c>
      <c r="B95" s="157"/>
      <c r="C95" s="125"/>
      <c r="D95" s="125"/>
      <c r="E95" s="125"/>
      <c r="F95" s="125"/>
      <c r="G95" s="157"/>
      <c r="H95" s="125"/>
      <c r="I95" s="125"/>
      <c r="J95" s="157"/>
      <c r="K95" s="155"/>
      <c r="L95" s="67"/>
      <c r="M95" s="67"/>
      <c r="N95" s="67"/>
      <c r="O95" s="69"/>
    </row>
    <row r="96" spans="1:15" hidden="1" outlineLevel="2" x14ac:dyDescent="0.25">
      <c r="A96" s="79" t="s">
        <v>441</v>
      </c>
      <c r="B96" s="157"/>
      <c r="C96" s="125"/>
      <c r="D96" s="125"/>
      <c r="E96" s="125" t="s">
        <v>12</v>
      </c>
      <c r="F96" s="125"/>
      <c r="G96" s="157"/>
      <c r="H96" s="156" t="s">
        <v>539</v>
      </c>
      <c r="I96" s="156" t="s">
        <v>539</v>
      </c>
      <c r="J96" s="157"/>
      <c r="K96" s="155" t="s">
        <v>102</v>
      </c>
      <c r="L96" s="67"/>
      <c r="M96" s="67"/>
      <c r="N96" s="67"/>
      <c r="O96" s="69"/>
    </row>
    <row r="97" spans="1:16" hidden="1" outlineLevel="1" x14ac:dyDescent="0.25">
      <c r="A97" s="79" t="s">
        <v>442</v>
      </c>
      <c r="B97" s="125"/>
      <c r="C97" s="125"/>
      <c r="D97" s="125"/>
      <c r="E97" s="125"/>
      <c r="F97" s="125"/>
      <c r="G97" s="125"/>
      <c r="H97" s="125"/>
      <c r="I97" s="125"/>
      <c r="J97" s="125"/>
      <c r="K97" s="155"/>
      <c r="L97" s="67"/>
      <c r="M97" s="67"/>
      <c r="N97" s="67"/>
      <c r="O97" s="69"/>
    </row>
    <row r="98" spans="1:16" hidden="1" outlineLevel="2" x14ac:dyDescent="0.25">
      <c r="A98" s="79" t="s">
        <v>439</v>
      </c>
      <c r="B98" s="157" t="s">
        <v>138</v>
      </c>
      <c r="C98" s="125"/>
      <c r="D98" s="125"/>
      <c r="E98" s="125" t="s">
        <v>12</v>
      </c>
      <c r="F98" s="125"/>
      <c r="G98" s="157" t="s">
        <v>98</v>
      </c>
      <c r="H98" s="156" t="s">
        <v>539</v>
      </c>
      <c r="I98" s="156" t="s">
        <v>539</v>
      </c>
      <c r="J98" s="157">
        <v>3</v>
      </c>
      <c r="K98" s="155" t="s">
        <v>103</v>
      </c>
      <c r="L98" s="67"/>
      <c r="M98" s="67"/>
      <c r="N98" s="67"/>
      <c r="O98" s="69"/>
    </row>
    <row r="99" spans="1:16" hidden="1" outlineLevel="2" x14ac:dyDescent="0.25">
      <c r="A99" s="79" t="s">
        <v>440</v>
      </c>
      <c r="B99" s="157"/>
      <c r="C99" s="125"/>
      <c r="D99" s="125"/>
      <c r="E99" s="125" t="s">
        <v>12</v>
      </c>
      <c r="F99" s="125"/>
      <c r="G99" s="157"/>
      <c r="H99" s="156" t="s">
        <v>539</v>
      </c>
      <c r="I99" s="156" t="s">
        <v>539</v>
      </c>
      <c r="J99" s="157"/>
      <c r="K99" s="155" t="s">
        <v>104</v>
      </c>
      <c r="L99" s="67"/>
      <c r="M99" s="67"/>
      <c r="N99" s="67"/>
      <c r="O99" s="69"/>
    </row>
    <row r="100" spans="1:16" hidden="1" outlineLevel="2" x14ac:dyDescent="0.25">
      <c r="A100" s="79" t="s">
        <v>79</v>
      </c>
      <c r="B100" s="157"/>
      <c r="C100" s="125"/>
      <c r="D100" s="125"/>
      <c r="E100" s="125"/>
      <c r="F100" s="125"/>
      <c r="G100" s="157"/>
      <c r="H100" s="125"/>
      <c r="I100" s="125"/>
      <c r="J100" s="157"/>
      <c r="K100" s="155"/>
      <c r="L100" s="67"/>
      <c r="M100" s="67"/>
      <c r="N100" s="67"/>
      <c r="O100" s="69"/>
    </row>
    <row r="101" spans="1:16" hidden="1" outlineLevel="2" x14ac:dyDescent="0.25">
      <c r="A101" s="79" t="s">
        <v>441</v>
      </c>
      <c r="B101" s="157"/>
      <c r="C101" s="125"/>
      <c r="D101" s="125"/>
      <c r="E101" s="125" t="s">
        <v>12</v>
      </c>
      <c r="F101" s="125"/>
      <c r="G101" s="157"/>
      <c r="H101" s="156" t="s">
        <v>539</v>
      </c>
      <c r="I101" s="156" t="s">
        <v>539</v>
      </c>
      <c r="J101" s="157"/>
      <c r="K101" s="155" t="s">
        <v>105</v>
      </c>
      <c r="L101" s="67"/>
      <c r="M101" s="67"/>
      <c r="N101" s="67"/>
      <c r="O101" s="69"/>
    </row>
    <row r="102" spans="1:16" hidden="1" outlineLevel="1" x14ac:dyDescent="0.25">
      <c r="A102" s="79" t="s">
        <v>443</v>
      </c>
      <c r="B102" s="125"/>
      <c r="C102" s="125"/>
      <c r="D102" s="125"/>
      <c r="E102" s="125"/>
      <c r="F102" s="125"/>
      <c r="G102" s="125"/>
      <c r="H102" s="125"/>
      <c r="I102" s="125"/>
      <c r="J102" s="125"/>
      <c r="K102" s="155"/>
      <c r="L102" s="67"/>
      <c r="M102" s="67"/>
      <c r="N102" s="67"/>
      <c r="O102" s="69"/>
    </row>
    <row r="103" spans="1:16" hidden="1" outlineLevel="2" x14ac:dyDescent="0.25">
      <c r="A103" s="79" t="s">
        <v>439</v>
      </c>
      <c r="B103" s="157" t="s">
        <v>138</v>
      </c>
      <c r="C103" s="125"/>
      <c r="D103" s="125"/>
      <c r="E103" s="125" t="s">
        <v>12</v>
      </c>
      <c r="F103" s="125"/>
      <c r="G103" s="157" t="s">
        <v>98</v>
      </c>
      <c r="H103" s="156" t="s">
        <v>539</v>
      </c>
      <c r="I103" s="156" t="s">
        <v>539</v>
      </c>
      <c r="J103" s="157">
        <v>3</v>
      </c>
      <c r="K103" s="155" t="s">
        <v>106</v>
      </c>
      <c r="L103" s="67"/>
      <c r="M103" s="67"/>
      <c r="N103" s="67"/>
      <c r="O103" s="69"/>
    </row>
    <row r="104" spans="1:16" hidden="1" outlineLevel="2" x14ac:dyDescent="0.25">
      <c r="A104" s="79" t="s">
        <v>440</v>
      </c>
      <c r="B104" s="157"/>
      <c r="C104" s="125"/>
      <c r="D104" s="125"/>
      <c r="E104" s="125" t="s">
        <v>12</v>
      </c>
      <c r="F104" s="125"/>
      <c r="G104" s="157"/>
      <c r="H104" s="156" t="s">
        <v>539</v>
      </c>
      <c r="I104" s="156" t="s">
        <v>539</v>
      </c>
      <c r="J104" s="157"/>
      <c r="K104" s="155" t="s">
        <v>107</v>
      </c>
      <c r="L104" s="67"/>
      <c r="M104" s="67"/>
      <c r="N104" s="67"/>
      <c r="O104" s="69"/>
    </row>
    <row r="105" spans="1:16" hidden="1" outlineLevel="2" x14ac:dyDescent="0.25">
      <c r="A105" s="79" t="s">
        <v>79</v>
      </c>
      <c r="B105" s="157"/>
      <c r="C105" s="125"/>
      <c r="D105" s="125"/>
      <c r="E105" s="125"/>
      <c r="F105" s="125"/>
      <c r="G105" s="157"/>
      <c r="H105" s="125"/>
      <c r="I105" s="125"/>
      <c r="J105" s="157"/>
      <c r="K105" s="155"/>
      <c r="L105" s="67"/>
      <c r="M105" s="67"/>
      <c r="N105" s="67"/>
      <c r="O105" s="69"/>
    </row>
    <row r="106" spans="1:16" hidden="1" outlineLevel="2" x14ac:dyDescent="0.25">
      <c r="A106" s="79" t="s">
        <v>441</v>
      </c>
      <c r="B106" s="157"/>
      <c r="C106" s="125"/>
      <c r="D106" s="125"/>
      <c r="E106" s="125" t="s">
        <v>12</v>
      </c>
      <c r="F106" s="125"/>
      <c r="G106" s="157"/>
      <c r="H106" s="156" t="s">
        <v>539</v>
      </c>
      <c r="I106" s="156" t="s">
        <v>539</v>
      </c>
      <c r="J106" s="157"/>
      <c r="K106" s="155" t="s">
        <v>108</v>
      </c>
      <c r="L106" s="67"/>
      <c r="M106" s="67"/>
      <c r="N106" s="67"/>
      <c r="O106" s="69"/>
    </row>
    <row r="107" spans="1:16" hidden="1" outlineLevel="1" x14ac:dyDescent="0.25">
      <c r="A107" s="79" t="s">
        <v>444</v>
      </c>
      <c r="B107" s="125"/>
      <c r="C107" s="125"/>
      <c r="D107" s="125"/>
      <c r="E107" s="125"/>
      <c r="F107" s="125"/>
      <c r="G107" s="125"/>
      <c r="H107" s="125"/>
      <c r="I107" s="125"/>
      <c r="J107" s="125"/>
      <c r="K107" s="155"/>
      <c r="L107" s="67"/>
      <c r="M107" s="67"/>
      <c r="N107" s="67"/>
      <c r="O107" s="69"/>
      <c r="P107" s="2" t="s">
        <v>120</v>
      </c>
    </row>
    <row r="108" spans="1:16" hidden="1" outlineLevel="2" x14ac:dyDescent="0.25">
      <c r="A108" s="79" t="s">
        <v>439</v>
      </c>
      <c r="B108" s="157" t="s">
        <v>138</v>
      </c>
      <c r="C108" s="125"/>
      <c r="D108" s="125"/>
      <c r="E108" s="125" t="s">
        <v>12</v>
      </c>
      <c r="F108" s="125"/>
      <c r="G108" s="157" t="s">
        <v>98</v>
      </c>
      <c r="H108" s="156" t="s">
        <v>539</v>
      </c>
      <c r="I108" s="156" t="s">
        <v>539</v>
      </c>
      <c r="J108" s="157">
        <v>3</v>
      </c>
      <c r="K108" s="155" t="s">
        <v>109</v>
      </c>
      <c r="L108" s="67"/>
      <c r="M108" s="67"/>
      <c r="N108" s="67"/>
      <c r="O108" s="69"/>
    </row>
    <row r="109" spans="1:16" hidden="1" outlineLevel="2" x14ac:dyDescent="0.25">
      <c r="A109" s="79" t="s">
        <v>440</v>
      </c>
      <c r="B109" s="157"/>
      <c r="C109" s="125"/>
      <c r="D109" s="125"/>
      <c r="E109" s="125" t="s">
        <v>12</v>
      </c>
      <c r="F109" s="125"/>
      <c r="G109" s="157"/>
      <c r="H109" s="156" t="s">
        <v>539</v>
      </c>
      <c r="I109" s="156" t="s">
        <v>539</v>
      </c>
      <c r="J109" s="157"/>
      <c r="K109" s="155" t="s">
        <v>110</v>
      </c>
      <c r="L109" s="67"/>
      <c r="M109" s="67"/>
      <c r="N109" s="67"/>
      <c r="O109" s="69"/>
    </row>
    <row r="110" spans="1:16" hidden="1" outlineLevel="2" x14ac:dyDescent="0.25">
      <c r="A110" s="79" t="s">
        <v>79</v>
      </c>
      <c r="B110" s="157"/>
      <c r="C110" s="125"/>
      <c r="D110" s="125"/>
      <c r="E110" s="125"/>
      <c r="F110" s="125"/>
      <c r="G110" s="157"/>
      <c r="H110" s="125"/>
      <c r="I110" s="125"/>
      <c r="J110" s="157"/>
      <c r="K110" s="155"/>
      <c r="L110" s="67"/>
      <c r="M110" s="67"/>
      <c r="N110" s="67"/>
      <c r="O110" s="69"/>
    </row>
    <row r="111" spans="1:16" hidden="1" outlineLevel="2" x14ac:dyDescent="0.25">
      <c r="A111" s="79" t="s">
        <v>445</v>
      </c>
      <c r="B111" s="157"/>
      <c r="C111" s="125"/>
      <c r="D111" s="125"/>
      <c r="E111" s="125" t="s">
        <v>12</v>
      </c>
      <c r="F111" s="125"/>
      <c r="G111" s="157"/>
      <c r="H111" s="156" t="s">
        <v>539</v>
      </c>
      <c r="I111" s="156" t="s">
        <v>539</v>
      </c>
      <c r="J111" s="157"/>
      <c r="K111" s="155" t="s">
        <v>111</v>
      </c>
      <c r="L111" s="67"/>
      <c r="M111" s="67"/>
      <c r="N111" s="67"/>
      <c r="O111" s="69"/>
    </row>
    <row r="112" spans="1:16" hidden="1" outlineLevel="1" x14ac:dyDescent="0.25">
      <c r="A112" s="79" t="s">
        <v>446</v>
      </c>
      <c r="B112" s="125"/>
      <c r="C112" s="125"/>
      <c r="D112" s="125"/>
      <c r="E112" s="125"/>
      <c r="F112" s="125"/>
      <c r="G112" s="125"/>
      <c r="H112" s="125"/>
      <c r="I112" s="125"/>
      <c r="J112" s="125"/>
      <c r="K112" s="155"/>
      <c r="L112" s="67"/>
      <c r="M112" s="67"/>
      <c r="N112" s="67"/>
      <c r="O112" s="69"/>
    </row>
    <row r="113" spans="1:15" hidden="1" outlineLevel="2" x14ac:dyDescent="0.25">
      <c r="A113" s="79" t="s">
        <v>439</v>
      </c>
      <c r="B113" s="157" t="s">
        <v>138</v>
      </c>
      <c r="C113" s="125"/>
      <c r="D113" s="125"/>
      <c r="E113" s="125" t="s">
        <v>12</v>
      </c>
      <c r="F113" s="125"/>
      <c r="G113" s="157" t="s">
        <v>98</v>
      </c>
      <c r="H113" s="156" t="s">
        <v>539</v>
      </c>
      <c r="I113" s="156" t="s">
        <v>539</v>
      </c>
      <c r="J113" s="157">
        <v>3</v>
      </c>
      <c r="K113" s="155" t="s">
        <v>112</v>
      </c>
      <c r="L113" s="67"/>
      <c r="M113" s="67"/>
      <c r="N113" s="67"/>
      <c r="O113" s="69"/>
    </row>
    <row r="114" spans="1:15" hidden="1" outlineLevel="2" x14ac:dyDescent="0.25">
      <c r="A114" s="79" t="s">
        <v>440</v>
      </c>
      <c r="B114" s="157"/>
      <c r="C114" s="125"/>
      <c r="D114" s="125"/>
      <c r="E114" s="125" t="s">
        <v>12</v>
      </c>
      <c r="F114" s="125"/>
      <c r="G114" s="157"/>
      <c r="H114" s="156" t="s">
        <v>539</v>
      </c>
      <c r="I114" s="156" t="s">
        <v>539</v>
      </c>
      <c r="J114" s="157"/>
      <c r="K114" s="155" t="s">
        <v>113</v>
      </c>
      <c r="L114" s="67"/>
      <c r="M114" s="67"/>
      <c r="N114" s="67"/>
      <c r="O114" s="69"/>
    </row>
    <row r="115" spans="1:15" hidden="1" outlineLevel="2" x14ac:dyDescent="0.25">
      <c r="A115" s="79" t="s">
        <v>79</v>
      </c>
      <c r="B115" s="157"/>
      <c r="C115" s="125"/>
      <c r="D115" s="125"/>
      <c r="E115" s="125"/>
      <c r="F115" s="125"/>
      <c r="G115" s="157"/>
      <c r="H115" s="125"/>
      <c r="I115" s="125"/>
      <c r="J115" s="157"/>
      <c r="K115" s="155"/>
      <c r="L115" s="67"/>
      <c r="M115" s="67"/>
      <c r="N115" s="67"/>
      <c r="O115" s="69"/>
    </row>
    <row r="116" spans="1:15" hidden="1" outlineLevel="2" x14ac:dyDescent="0.25">
      <c r="A116" s="79" t="s">
        <v>445</v>
      </c>
      <c r="B116" s="157"/>
      <c r="C116" s="125"/>
      <c r="D116" s="125"/>
      <c r="E116" s="125" t="s">
        <v>12</v>
      </c>
      <c r="F116" s="125"/>
      <c r="G116" s="157"/>
      <c r="H116" s="156" t="s">
        <v>539</v>
      </c>
      <c r="I116" s="156" t="s">
        <v>539</v>
      </c>
      <c r="J116" s="157"/>
      <c r="K116" s="155" t="s">
        <v>114</v>
      </c>
      <c r="L116" s="67"/>
      <c r="M116" s="67"/>
      <c r="N116" s="67"/>
      <c r="O116" s="69"/>
    </row>
    <row r="117" spans="1:15" hidden="1" outlineLevel="1" x14ac:dyDescent="0.25">
      <c r="A117" s="79" t="s">
        <v>447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55"/>
      <c r="L117" s="67"/>
      <c r="M117" s="67"/>
      <c r="N117" s="67"/>
      <c r="O117" s="69"/>
    </row>
    <row r="118" spans="1:15" hidden="1" outlineLevel="2" x14ac:dyDescent="0.25">
      <c r="A118" s="79" t="s">
        <v>439</v>
      </c>
      <c r="B118" s="157" t="s">
        <v>138</v>
      </c>
      <c r="C118" s="125"/>
      <c r="D118" s="125"/>
      <c r="E118" s="125" t="s">
        <v>12</v>
      </c>
      <c r="F118" s="125"/>
      <c r="G118" s="157" t="s">
        <v>98</v>
      </c>
      <c r="H118" s="156" t="s">
        <v>539</v>
      </c>
      <c r="I118" s="156" t="s">
        <v>539</v>
      </c>
      <c r="J118" s="157">
        <v>3</v>
      </c>
      <c r="K118" s="155" t="s">
        <v>115</v>
      </c>
      <c r="L118" s="67"/>
      <c r="M118" s="67"/>
      <c r="N118" s="67"/>
      <c r="O118" s="69"/>
    </row>
    <row r="119" spans="1:15" hidden="1" outlineLevel="2" x14ac:dyDescent="0.25">
      <c r="A119" s="79" t="s">
        <v>440</v>
      </c>
      <c r="B119" s="157"/>
      <c r="C119" s="125"/>
      <c r="D119" s="125"/>
      <c r="E119" s="125" t="s">
        <v>12</v>
      </c>
      <c r="F119" s="125"/>
      <c r="G119" s="157"/>
      <c r="H119" s="156" t="s">
        <v>539</v>
      </c>
      <c r="I119" s="156" t="s">
        <v>539</v>
      </c>
      <c r="J119" s="157"/>
      <c r="K119" s="155" t="s">
        <v>116</v>
      </c>
      <c r="L119" s="67"/>
      <c r="M119" s="67"/>
      <c r="N119" s="67"/>
      <c r="O119" s="69"/>
    </row>
    <row r="120" spans="1:15" hidden="1" outlineLevel="2" x14ac:dyDescent="0.25">
      <c r="A120" s="79" t="s">
        <v>79</v>
      </c>
      <c r="B120" s="157"/>
      <c r="C120" s="125"/>
      <c r="D120" s="125"/>
      <c r="E120" s="125"/>
      <c r="F120" s="125"/>
      <c r="G120" s="157"/>
      <c r="H120" s="125"/>
      <c r="I120" s="125"/>
      <c r="J120" s="157"/>
      <c r="K120" s="155"/>
      <c r="L120" s="67"/>
      <c r="M120" s="67"/>
      <c r="N120" s="67"/>
      <c r="O120" s="69"/>
    </row>
    <row r="121" spans="1:15" hidden="1" outlineLevel="2" x14ac:dyDescent="0.25">
      <c r="A121" s="79" t="s">
        <v>445</v>
      </c>
      <c r="B121" s="157"/>
      <c r="C121" s="125"/>
      <c r="D121" s="125"/>
      <c r="E121" s="125" t="s">
        <v>12</v>
      </c>
      <c r="F121" s="125"/>
      <c r="G121" s="157"/>
      <c r="H121" s="156" t="s">
        <v>539</v>
      </c>
      <c r="I121" s="156" t="s">
        <v>539</v>
      </c>
      <c r="J121" s="157"/>
      <c r="K121" s="155" t="s">
        <v>117</v>
      </c>
      <c r="L121" s="67"/>
      <c r="M121" s="67"/>
      <c r="N121" s="67"/>
      <c r="O121" s="69"/>
    </row>
    <row r="122" spans="1:15" hidden="1" outlineLevel="1" x14ac:dyDescent="0.25">
      <c r="A122" s="79" t="s">
        <v>448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55"/>
      <c r="L122" s="67"/>
      <c r="M122" s="67"/>
      <c r="N122" s="67"/>
      <c r="O122" s="69"/>
    </row>
    <row r="123" spans="1:15" hidden="1" outlineLevel="2" x14ac:dyDescent="0.25">
      <c r="A123" s="79" t="s">
        <v>439</v>
      </c>
      <c r="B123" s="157" t="s">
        <v>138</v>
      </c>
      <c r="C123" s="125"/>
      <c r="D123" s="125"/>
      <c r="E123" s="125" t="s">
        <v>12</v>
      </c>
      <c r="F123" s="125"/>
      <c r="G123" s="157" t="s">
        <v>99</v>
      </c>
      <c r="H123" s="86" t="s">
        <v>170</v>
      </c>
      <c r="I123" s="86" t="s">
        <v>170</v>
      </c>
      <c r="J123" s="157">
        <v>3</v>
      </c>
      <c r="K123" s="15" t="s">
        <v>118</v>
      </c>
      <c r="L123" s="67"/>
      <c r="M123" s="67"/>
      <c r="N123" s="67"/>
      <c r="O123" s="69"/>
    </row>
    <row r="124" spans="1:15" hidden="1" outlineLevel="2" x14ac:dyDescent="0.25">
      <c r="A124" s="79" t="s">
        <v>440</v>
      </c>
      <c r="B124" s="157"/>
      <c r="C124" s="125"/>
      <c r="D124" s="125"/>
      <c r="E124" s="125" t="s">
        <v>12</v>
      </c>
      <c r="F124" s="125"/>
      <c r="G124" s="157"/>
      <c r="H124" s="125"/>
      <c r="I124" s="125"/>
      <c r="J124" s="157"/>
      <c r="K124" s="15" t="s">
        <v>171</v>
      </c>
      <c r="L124" s="67"/>
      <c r="M124" s="67"/>
      <c r="N124" s="67"/>
      <c r="O124" s="69"/>
    </row>
    <row r="125" spans="1:15" hidden="1" outlineLevel="2" x14ac:dyDescent="0.25">
      <c r="A125" s="79" t="s">
        <v>79</v>
      </c>
      <c r="B125" s="157"/>
      <c r="C125" s="125"/>
      <c r="D125" s="125"/>
      <c r="E125" s="125"/>
      <c r="F125" s="125"/>
      <c r="G125" s="157"/>
      <c r="H125" s="125"/>
      <c r="I125" s="125"/>
      <c r="J125" s="157"/>
      <c r="K125" s="15"/>
      <c r="L125" s="67"/>
      <c r="M125" s="67"/>
      <c r="N125" s="67"/>
      <c r="O125" s="69"/>
    </row>
    <row r="126" spans="1:15" hidden="1" outlineLevel="2" x14ac:dyDescent="0.25">
      <c r="A126" s="79" t="s">
        <v>441</v>
      </c>
      <c r="B126" s="157"/>
      <c r="C126" s="125"/>
      <c r="D126" s="125"/>
      <c r="E126" s="125" t="s">
        <v>12</v>
      </c>
      <c r="F126" s="125"/>
      <c r="G126" s="157"/>
      <c r="H126" s="156" t="s">
        <v>539</v>
      </c>
      <c r="I126" s="156" t="s">
        <v>539</v>
      </c>
      <c r="J126" s="157"/>
      <c r="K126" s="15" t="s">
        <v>119</v>
      </c>
      <c r="L126" s="67"/>
      <c r="M126" s="67"/>
      <c r="N126" s="67"/>
    </row>
    <row r="127" spans="1:15" s="8" customFormat="1" x14ac:dyDescent="0.25">
      <c r="A127" s="83"/>
      <c r="B127" s="84"/>
      <c r="C127" s="84"/>
      <c r="D127" s="84"/>
      <c r="E127" s="84"/>
      <c r="F127" s="84"/>
      <c r="G127" s="84"/>
      <c r="H127" s="84"/>
      <c r="I127" s="84"/>
      <c r="J127" s="84"/>
      <c r="K127" s="10"/>
    </row>
    <row r="128" spans="1:15" collapsed="1" x14ac:dyDescent="0.25">
      <c r="A128" s="9" t="s">
        <v>449</v>
      </c>
      <c r="B128" s="76"/>
      <c r="C128" s="76"/>
      <c r="D128" s="76"/>
      <c r="E128" s="76"/>
      <c r="F128" s="76"/>
      <c r="G128" s="76"/>
      <c r="H128" s="76"/>
      <c r="I128" s="76"/>
      <c r="J128" s="76"/>
    </row>
    <row r="129" spans="1:11" ht="75" hidden="1" outlineLevel="1" x14ac:dyDescent="0.25">
      <c r="A129" s="79" t="s">
        <v>449</v>
      </c>
      <c r="B129" s="125" t="s">
        <v>138</v>
      </c>
      <c r="C129" s="125"/>
      <c r="D129" s="125"/>
      <c r="E129" s="125" t="s">
        <v>17</v>
      </c>
      <c r="F129" s="125"/>
      <c r="G129" s="81" t="s">
        <v>450</v>
      </c>
      <c r="H129" s="125">
        <v>21128</v>
      </c>
      <c r="I129" s="125">
        <v>5288</v>
      </c>
      <c r="J129" s="125">
        <v>12</v>
      </c>
      <c r="K129" s="15" t="s">
        <v>133</v>
      </c>
    </row>
    <row r="130" spans="1:11" s="8" customFormat="1" x14ac:dyDescent="0.25">
      <c r="A130" s="83"/>
      <c r="B130" s="84"/>
      <c r="C130" s="84"/>
      <c r="D130" s="84"/>
      <c r="E130" s="84"/>
      <c r="F130" s="84"/>
      <c r="G130" s="84"/>
      <c r="H130" s="84"/>
      <c r="I130" s="84"/>
      <c r="J130" s="84"/>
      <c r="K130" s="10"/>
    </row>
    <row r="131" spans="1:11" collapsed="1" x14ac:dyDescent="0.25">
      <c r="A131" s="9" t="s">
        <v>451</v>
      </c>
      <c r="B131" s="125"/>
      <c r="C131" s="125"/>
      <c r="D131" s="125"/>
      <c r="E131" s="125"/>
      <c r="F131" s="125"/>
      <c r="G131" s="125"/>
      <c r="H131" s="125"/>
      <c r="I131" s="125"/>
      <c r="J131" s="125"/>
      <c r="K131" s="15"/>
    </row>
    <row r="132" spans="1:11" hidden="1" outlineLevel="1" x14ac:dyDescent="0.25">
      <c r="A132" s="79" t="s">
        <v>121</v>
      </c>
      <c r="B132" s="125" t="s">
        <v>132</v>
      </c>
      <c r="C132" s="125"/>
      <c r="D132" s="125"/>
      <c r="E132" s="125" t="s">
        <v>17</v>
      </c>
      <c r="F132" s="125"/>
      <c r="G132" s="125" t="s">
        <v>127</v>
      </c>
      <c r="H132" s="125">
        <v>21140</v>
      </c>
      <c r="I132" s="125">
        <v>5294</v>
      </c>
      <c r="J132" s="125">
        <v>1</v>
      </c>
      <c r="K132" s="15" t="s">
        <v>134</v>
      </c>
    </row>
    <row r="133" spans="1:11" hidden="1" outlineLevel="1" x14ac:dyDescent="0.25">
      <c r="A133" s="79" t="s">
        <v>122</v>
      </c>
      <c r="B133" s="125"/>
      <c r="C133" s="125"/>
      <c r="D133" s="125"/>
      <c r="E133" s="125"/>
      <c r="F133" s="125"/>
      <c r="G133" s="125" t="s">
        <v>452</v>
      </c>
      <c r="H133" s="125">
        <v>0</v>
      </c>
      <c r="I133" s="125"/>
      <c r="J133" s="125"/>
      <c r="K133" s="15"/>
    </row>
    <row r="134" spans="1:11" hidden="1" outlineLevel="1" x14ac:dyDescent="0.25">
      <c r="A134" s="79" t="s">
        <v>123</v>
      </c>
      <c r="B134" s="125"/>
      <c r="C134" s="125"/>
      <c r="D134" s="125"/>
      <c r="E134" s="125"/>
      <c r="F134" s="125"/>
      <c r="G134" s="125" t="s">
        <v>453</v>
      </c>
      <c r="H134" s="125">
        <v>0</v>
      </c>
      <c r="I134" s="125"/>
      <c r="J134" s="125"/>
      <c r="K134" s="15"/>
    </row>
    <row r="135" spans="1:11" hidden="1" outlineLevel="1" x14ac:dyDescent="0.25">
      <c r="A135" s="79" t="s">
        <v>124</v>
      </c>
      <c r="B135" s="125"/>
      <c r="C135" s="125"/>
      <c r="D135" s="125"/>
      <c r="E135" s="125"/>
      <c r="F135" s="125"/>
      <c r="G135" s="125" t="s">
        <v>454</v>
      </c>
      <c r="H135" s="125">
        <v>0</v>
      </c>
      <c r="I135" s="125"/>
      <c r="J135" s="125"/>
      <c r="K135" s="15"/>
    </row>
    <row r="136" spans="1:11" hidden="1" outlineLevel="1" x14ac:dyDescent="0.25">
      <c r="A136" s="79" t="s">
        <v>125</v>
      </c>
      <c r="B136" s="125"/>
      <c r="C136" s="125"/>
      <c r="D136" s="125"/>
      <c r="E136" s="125"/>
      <c r="F136" s="125"/>
      <c r="G136" s="125" t="s">
        <v>455</v>
      </c>
      <c r="H136" s="125">
        <v>0</v>
      </c>
      <c r="I136" s="125"/>
      <c r="J136" s="125"/>
      <c r="K136" s="15"/>
    </row>
    <row r="137" spans="1:11" hidden="1" outlineLevel="1" x14ac:dyDescent="0.25">
      <c r="A137" s="79" t="s">
        <v>126</v>
      </c>
      <c r="B137" s="125"/>
      <c r="C137" s="125"/>
      <c r="D137" s="125"/>
      <c r="E137" s="125"/>
      <c r="F137" s="125"/>
      <c r="G137" s="125" t="s">
        <v>456</v>
      </c>
      <c r="H137" s="125">
        <v>0</v>
      </c>
      <c r="I137" s="125"/>
      <c r="J137" s="125"/>
      <c r="K137" s="15"/>
    </row>
    <row r="138" spans="1:11" s="8" customFormat="1" x14ac:dyDescent="0.25">
      <c r="A138" s="83"/>
      <c r="B138" s="84"/>
      <c r="C138" s="84"/>
      <c r="D138" s="84"/>
      <c r="E138" s="84"/>
      <c r="F138" s="84"/>
      <c r="G138" s="84"/>
      <c r="H138" s="84"/>
      <c r="I138" s="84"/>
      <c r="J138" s="84"/>
      <c r="K138" s="10"/>
    </row>
    <row r="139" spans="1:11" collapsed="1" x14ac:dyDescent="0.25">
      <c r="A139" s="9" t="s">
        <v>457</v>
      </c>
      <c r="B139" s="125"/>
      <c r="C139" s="125"/>
      <c r="D139" s="125"/>
      <c r="E139" s="125"/>
      <c r="F139" s="125"/>
      <c r="G139" s="125"/>
      <c r="H139" s="125"/>
      <c r="I139" s="125"/>
      <c r="J139" s="125"/>
      <c r="K139" s="15"/>
    </row>
    <row r="140" spans="1:11" hidden="1" outlineLevel="1" x14ac:dyDescent="0.25">
      <c r="A140" s="79" t="s">
        <v>458</v>
      </c>
      <c r="B140" s="125" t="s">
        <v>143</v>
      </c>
      <c r="C140" s="125"/>
      <c r="D140" s="125"/>
      <c r="E140" s="125" t="s">
        <v>78</v>
      </c>
      <c r="F140" s="125"/>
      <c r="G140" s="125" t="s">
        <v>128</v>
      </c>
      <c r="H140" s="125">
        <v>21145</v>
      </c>
      <c r="I140" s="125">
        <v>5299</v>
      </c>
      <c r="J140" s="125">
        <v>1</v>
      </c>
      <c r="K140" s="15" t="s">
        <v>135</v>
      </c>
    </row>
    <row r="141" spans="1:11" hidden="1" outlineLevel="1" x14ac:dyDescent="0.25">
      <c r="A141" s="79" t="s">
        <v>459</v>
      </c>
      <c r="B141" s="125" t="s">
        <v>143</v>
      </c>
      <c r="C141" s="125"/>
      <c r="D141" s="125"/>
      <c r="E141" s="125" t="s">
        <v>78</v>
      </c>
      <c r="F141" s="125"/>
      <c r="G141" s="125"/>
      <c r="H141" s="125">
        <v>21146</v>
      </c>
      <c r="I141" s="125" t="s">
        <v>130</v>
      </c>
      <c r="J141" s="125">
        <v>1</v>
      </c>
      <c r="K141" s="15" t="s">
        <v>136</v>
      </c>
    </row>
    <row r="142" spans="1:11" hidden="1" outlineLevel="1" x14ac:dyDescent="0.25">
      <c r="A142" s="79" t="s">
        <v>460</v>
      </c>
      <c r="B142" s="125" t="s">
        <v>143</v>
      </c>
      <c r="C142" s="125"/>
      <c r="D142" s="125"/>
      <c r="E142" s="125" t="s">
        <v>78</v>
      </c>
      <c r="F142" s="125"/>
      <c r="G142" s="125"/>
      <c r="H142" s="125">
        <v>21147</v>
      </c>
      <c r="I142" s="125" t="s">
        <v>131</v>
      </c>
      <c r="J142" s="125">
        <v>1</v>
      </c>
      <c r="K142" s="15" t="s">
        <v>137</v>
      </c>
    </row>
    <row r="143" spans="1:11" s="8" customFormat="1" x14ac:dyDescent="0.25">
      <c r="A143" s="83"/>
      <c r="B143" s="84"/>
      <c r="C143" s="84"/>
      <c r="D143" s="84"/>
      <c r="E143" s="84"/>
      <c r="F143" s="84"/>
      <c r="G143" s="84"/>
      <c r="H143" s="84"/>
      <c r="I143" s="84"/>
      <c r="J143" s="84"/>
      <c r="K143" s="10"/>
    </row>
    <row r="144" spans="1:11" collapsed="1" x14ac:dyDescent="0.25">
      <c r="A144" s="9" t="s">
        <v>383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5"/>
    </row>
    <row r="145" spans="1:11" hidden="1" outlineLevel="1" x14ac:dyDescent="0.25">
      <c r="A145" s="79" t="s">
        <v>383</v>
      </c>
      <c r="B145" s="125" t="s">
        <v>142</v>
      </c>
      <c r="C145" s="125"/>
      <c r="D145" s="125"/>
      <c r="E145" s="125"/>
      <c r="F145" s="125"/>
      <c r="G145" s="125" t="s">
        <v>384</v>
      </c>
      <c r="H145" s="125">
        <v>21248</v>
      </c>
      <c r="I145" s="125">
        <v>5300</v>
      </c>
      <c r="J145" s="125">
        <v>4</v>
      </c>
      <c r="K145" s="15"/>
    </row>
    <row r="146" spans="1:11" s="8" customFormat="1" x14ac:dyDescent="0.25">
      <c r="A146" s="83"/>
      <c r="B146" s="84"/>
      <c r="C146" s="84"/>
      <c r="D146" s="84"/>
      <c r="E146" s="84"/>
      <c r="F146" s="84"/>
      <c r="G146" s="84"/>
      <c r="H146" s="84"/>
      <c r="I146" s="84"/>
      <c r="J146" s="84"/>
      <c r="K146" s="10"/>
    </row>
    <row r="147" spans="1:11" collapsed="1" x14ac:dyDescent="0.25">
      <c r="A147" s="9" t="s">
        <v>461</v>
      </c>
      <c r="B147" s="125"/>
      <c r="C147" s="125"/>
      <c r="D147" s="125"/>
      <c r="E147" s="125"/>
      <c r="F147" s="125"/>
      <c r="G147" s="125"/>
      <c r="H147" s="125"/>
      <c r="I147" s="125"/>
      <c r="J147" s="125"/>
      <c r="K147" s="15"/>
    </row>
    <row r="148" spans="1:11" hidden="1" outlineLevel="1" x14ac:dyDescent="0.25">
      <c r="A148" s="6" t="s">
        <v>461</v>
      </c>
      <c r="B148" s="15" t="s">
        <v>142</v>
      </c>
      <c r="C148" s="15"/>
      <c r="D148" s="15"/>
      <c r="E148" s="15" t="s">
        <v>12</v>
      </c>
      <c r="F148" s="15"/>
      <c r="G148" s="15" t="s">
        <v>129</v>
      </c>
      <c r="H148" s="15">
        <v>21264</v>
      </c>
      <c r="I148" s="15">
        <v>5310</v>
      </c>
      <c r="J148" s="15">
        <v>4</v>
      </c>
      <c r="K148" s="15"/>
    </row>
    <row r="149" spans="1:11" s="8" customFormat="1" x14ac:dyDescent="0.25"/>
  </sheetData>
  <dataConsolidate/>
  <mergeCells count="22">
    <mergeCell ref="J71:J74"/>
    <mergeCell ref="G123:G126"/>
    <mergeCell ref="G118:G121"/>
    <mergeCell ref="G113:G116"/>
    <mergeCell ref="G103:G106"/>
    <mergeCell ref="G108:G111"/>
    <mergeCell ref="G98:G101"/>
    <mergeCell ref="J123:J126"/>
    <mergeCell ref="G93:G96"/>
    <mergeCell ref="J103:J106"/>
    <mergeCell ref="J93:J96"/>
    <mergeCell ref="J108:J111"/>
    <mergeCell ref="J113:J116"/>
    <mergeCell ref="J118:J121"/>
    <mergeCell ref="J98:J101"/>
    <mergeCell ref="B123:B126"/>
    <mergeCell ref="B98:B101"/>
    <mergeCell ref="B103:B106"/>
    <mergeCell ref="B93:B96"/>
    <mergeCell ref="B108:B111"/>
    <mergeCell ref="B113:B116"/>
    <mergeCell ref="B118:B121"/>
  </mergeCells>
  <hyperlinks>
    <hyperlink ref="H123:I123" location="'Data Bloks'!A1" display="Data Bloks"/>
    <hyperlink ref="H32" location="'Map (ENG)'!A1" display="'Map (ENG)'!A1"/>
    <hyperlink ref="H33" location="'Map (ENG)'!A1" display="'Map (ENG)'!A1"/>
    <hyperlink ref="H34" location="'Map (ENG)'!A1" display="'Map (ENG)'!A1"/>
    <hyperlink ref="H35" location="'Map (ENG)'!A1" display="'Map (ENG)'!A1"/>
    <hyperlink ref="H36" location="'Map (ENG)'!A1" display="'Map (ENG)'!A1"/>
    <hyperlink ref="H37:H42" location="'Map (ENG)'!A1" display="'Map (ENG)'!A1"/>
    <hyperlink ref="I32:I42" location="'Map (ENG)'!A1" display="'Map (ENG)'!A1"/>
    <hyperlink ref="I45" location="'Map (ENG)'!A1" display="'Map (ENG)'!A1"/>
    <hyperlink ref="I46" location="'Map (ENG)'!A1" display="'Map (ENG)'!A1"/>
    <hyperlink ref="I47" location="'Map (ENG)'!A1" display="'Map (ENG)'!A1"/>
    <hyperlink ref="I48" location="'Map (ENG)'!A1" display="'Map (ENG)'!A1"/>
    <hyperlink ref="I49" location="'Map (ENG)'!A1" display="'Map (ENG)'!A1"/>
    <hyperlink ref="H45" location="'Map (ENG)'!A1" display="'Map (ENG)'!A1"/>
    <hyperlink ref="H46" location="'Map (ENG)'!A1" display="'Map (ENG)'!A1"/>
    <hyperlink ref="H47" location="'Map (ENG)'!A1" display="'Map (ENG)'!A1"/>
    <hyperlink ref="H48" location="'Map (ENG)'!A1" display="'Map (ENG)'!A1"/>
    <hyperlink ref="H49" location="'Map (ENG)'!A1" display="'Map (ENG)'!A1"/>
    <hyperlink ref="I52" location="'Map (ENG)'!A1" display="'Map (ENG)'!A1"/>
    <hyperlink ref="I53" location="'Map (ENG)'!A1" display="'Map (ENG)'!A1"/>
    <hyperlink ref="I54" location="'Map (ENG)'!A1" display="'Map (ENG)'!A1"/>
    <hyperlink ref="I55" location="'Map (ENG)'!A1" display="'Map (ENG)'!A1"/>
    <hyperlink ref="I56" location="'Map (ENG)'!A1" display="'Map (ENG)'!A1"/>
    <hyperlink ref="H52" location="'Map (ENG)'!A1" display="'Map (ENG)'!A1"/>
    <hyperlink ref="H53" location="'Map (ENG)'!A1" display="'Map (ENG)'!A1"/>
    <hyperlink ref="H54" location="'Map (ENG)'!A1" display="'Map (ENG)'!A1"/>
    <hyperlink ref="H55" location="'Map (ENG)'!A1" display="'Map (ENG)'!A1"/>
    <hyperlink ref="H56" location="'Map (ENG)'!A1" display="'Map (ENG)'!A1"/>
    <hyperlink ref="I58" location="'Map (ENG)'!A1" display="'Map (ENG)'!A1"/>
    <hyperlink ref="I59" location="'Map (ENG)'!A1" display="'Map (ENG)'!A1"/>
    <hyperlink ref="I60" location="'Map (ENG)'!A1" display="'Map (ENG)'!A1"/>
    <hyperlink ref="I61" location="'Map (ENG)'!A1" display="'Map (ENG)'!A1"/>
    <hyperlink ref="I62" location="'Map (ENG)'!A1" display="'Map (ENG)'!A1"/>
    <hyperlink ref="H58" location="'Map (ENG)'!A1" display="'Map (ENG)'!A1"/>
    <hyperlink ref="H59" location="'Map (ENG)'!A1" display="'Map (ENG)'!A1"/>
    <hyperlink ref="H60" location="'Map (ENG)'!A1" display="'Map (ENG)'!A1"/>
    <hyperlink ref="H61" location="'Map (ENG)'!A1" display="'Map (ENG)'!A1"/>
    <hyperlink ref="H62" location="'Map (ENG)'!A1" display="'Map (ENG)'!A1"/>
    <hyperlink ref="I93" location="'Map (ENG)'!A1" display="'Map (ENG)'!A1"/>
    <hyperlink ref="I94" location="'Map (ENG)'!A1" display="'Map (ENG)'!A1"/>
    <hyperlink ref="H93" location="'Map (ENG)'!A1" display="'Map (ENG)'!A1"/>
    <hyperlink ref="H94" location="'Map (ENG)'!A1" display="'Map (ENG)'!A1"/>
    <hyperlink ref="I98" location="'Map (ENG)'!A1" display="'Map (ENG)'!A1"/>
    <hyperlink ref="I99" location="'Map (ENG)'!A1" display="'Map (ENG)'!A1"/>
    <hyperlink ref="H98" location="'Map (ENG)'!A1" display="'Map (ENG)'!A1"/>
    <hyperlink ref="H99" location="'Map (ENG)'!A1" display="'Map (ENG)'!A1"/>
    <hyperlink ref="I103" location="'Map (ENG)'!A1" display="'Map (ENG)'!A1"/>
    <hyperlink ref="I104" location="'Map (ENG)'!A1" display="'Map (ENG)'!A1"/>
    <hyperlink ref="H103" location="'Map (ENG)'!A1" display="'Map (ENG)'!A1"/>
    <hyperlink ref="H104" location="'Map (ENG)'!A1" display="'Map (ENG)'!A1"/>
    <hyperlink ref="I108" location="'Map (ENG)'!A1" display="'Map (ENG)'!A1"/>
    <hyperlink ref="I109" location="'Map (ENG)'!A1" display="'Map (ENG)'!A1"/>
    <hyperlink ref="H108" location="'Map (ENG)'!A1" display="'Map (ENG)'!A1"/>
    <hyperlink ref="H109" location="'Map (ENG)'!A1" display="'Map (ENG)'!A1"/>
    <hyperlink ref="I113" location="'Map (ENG)'!A1" display="'Map (ENG)'!A1"/>
    <hyperlink ref="I114" location="'Map (ENG)'!A1" display="'Map (ENG)'!A1"/>
    <hyperlink ref="H113" location="'Map (ENG)'!A1" display="'Map (ENG)'!A1"/>
    <hyperlink ref="H114" location="'Map (ENG)'!A1" display="'Map (ENG)'!A1"/>
    <hyperlink ref="I118" location="'Map (ENG)'!A1" display="'Map (ENG)'!A1"/>
    <hyperlink ref="I119" location="'Map (ENG)'!A1" display="'Map (ENG)'!A1"/>
    <hyperlink ref="H118" location="'Map (ENG)'!A1" display="'Map (ENG)'!A1"/>
    <hyperlink ref="H119" location="'Map (ENG)'!A1" display="'Map (ENG)'!A1"/>
    <hyperlink ref="H96" location="'Map (ENG)'!A1" display="'Map (ENG)'!A1"/>
    <hyperlink ref="I96" location="'Map (ENG)'!A1" display="'Map (ENG)'!A1"/>
    <hyperlink ref="H101" location="'Map (ENG)'!A1" display="'Map (ENG)'!A1"/>
    <hyperlink ref="I101" location="'Map (ENG)'!A1" display="'Map (ENG)'!A1"/>
    <hyperlink ref="H106" location="'Map (ENG)'!A1" display="'Map (ENG)'!A1"/>
    <hyperlink ref="I106" location="'Map (ENG)'!A1" display="'Map (ENG)'!A1"/>
    <hyperlink ref="H111:I111" location="'Map (ENG)'!A1" display="'Map (ENG)'!A1"/>
    <hyperlink ref="H116:I116" location="'Map (ENG)'!A1" display="'Map (ENG)'!A1"/>
    <hyperlink ref="H121:I121" location="'Map (ENG)'!A1" display="'Map (ENG)'!A1"/>
    <hyperlink ref="H126:I126" location="'Map (ENG)'!A1" display="'Map (ENG)'!A1"/>
    <hyperlink ref="H65:I65" location="'Map (ENG)'!A1" display="'Map (ENG)'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8"/>
  <sheetViews>
    <sheetView topLeftCell="A58" zoomScaleNormal="100" workbookViewId="0">
      <selection activeCell="F66" sqref="F66"/>
    </sheetView>
  </sheetViews>
  <sheetFormatPr defaultRowHeight="15" x14ac:dyDescent="0.25"/>
  <cols>
    <col min="1" max="1" width="9.140625" style="2"/>
    <col min="2" max="2" width="13.42578125" style="2" customWidth="1"/>
    <col min="3" max="3" width="24.42578125" style="2" customWidth="1"/>
    <col min="4" max="4" width="27.140625" style="2" customWidth="1"/>
    <col min="5" max="5" width="9.140625" style="2"/>
    <col min="6" max="6" width="67.5703125" style="2" customWidth="1"/>
    <col min="7" max="7" width="9.140625" style="2"/>
    <col min="8" max="8" width="38.5703125" style="2" customWidth="1"/>
    <col min="9" max="9" width="55.140625" style="2" customWidth="1"/>
    <col min="10" max="16384" width="9.140625" style="2"/>
  </cols>
  <sheetData>
    <row r="1" spans="2:10" ht="15" customHeight="1" thickBot="1" x14ac:dyDescent="0.3">
      <c r="B1" s="164"/>
      <c r="C1" s="164"/>
      <c r="D1" s="164"/>
      <c r="E1" s="164"/>
      <c r="F1" s="164"/>
      <c r="G1" s="164"/>
      <c r="H1" s="164"/>
    </row>
    <row r="2" spans="2:10" ht="15" customHeight="1" thickBot="1" x14ac:dyDescent="0.3">
      <c r="B2" s="165" t="s">
        <v>144</v>
      </c>
      <c r="C2" s="166"/>
      <c r="D2" s="166"/>
      <c r="E2" s="166"/>
      <c r="F2" s="166"/>
      <c r="G2" s="166"/>
      <c r="H2" s="167"/>
      <c r="I2" s="23"/>
      <c r="J2" s="23"/>
    </row>
    <row r="3" spans="2:10" ht="15" customHeight="1" thickBot="1" x14ac:dyDescent="0.3">
      <c r="B3" s="96" t="s">
        <v>145</v>
      </c>
      <c r="C3" s="93" t="s">
        <v>161</v>
      </c>
      <c r="D3" s="93" t="s">
        <v>160</v>
      </c>
      <c r="E3" s="93" t="s">
        <v>146</v>
      </c>
      <c r="F3" s="93" t="s">
        <v>359</v>
      </c>
      <c r="G3" s="93" t="s">
        <v>510</v>
      </c>
      <c r="H3" s="97" t="s">
        <v>509</v>
      </c>
      <c r="I3" s="24"/>
      <c r="J3" s="24"/>
    </row>
    <row r="4" spans="2:10" ht="15" customHeight="1" x14ac:dyDescent="0.25">
      <c r="B4" s="102" t="s">
        <v>475</v>
      </c>
      <c r="C4" s="33">
        <v>8000</v>
      </c>
      <c r="D4" s="33">
        <f>HEX2DEC(C4)</f>
        <v>32768</v>
      </c>
      <c r="E4" s="95">
        <v>1</v>
      </c>
      <c r="F4" s="94" t="s">
        <v>474</v>
      </c>
      <c r="G4" s="94" t="s">
        <v>10</v>
      </c>
      <c r="H4" s="103" t="s">
        <v>17</v>
      </c>
      <c r="I4" s="23"/>
      <c r="J4" s="23"/>
    </row>
    <row r="5" spans="2:10" ht="15" customHeight="1" x14ac:dyDescent="0.25">
      <c r="B5" s="47" t="s">
        <v>473</v>
      </c>
      <c r="C5" s="17">
        <v>8001</v>
      </c>
      <c r="D5" s="17">
        <f>HEX2DEC(C5)</f>
        <v>32769</v>
      </c>
      <c r="E5" s="18">
        <v>1</v>
      </c>
      <c r="F5" s="16" t="s">
        <v>508</v>
      </c>
      <c r="G5" s="16" t="s">
        <v>10</v>
      </c>
      <c r="H5" s="48" t="s">
        <v>17</v>
      </c>
      <c r="I5" s="23"/>
      <c r="J5" s="23"/>
    </row>
    <row r="6" spans="2:10" ht="15" customHeight="1" thickBot="1" x14ac:dyDescent="0.3">
      <c r="B6" s="49" t="s">
        <v>471</v>
      </c>
      <c r="C6" s="43">
        <v>8007</v>
      </c>
      <c r="D6" s="43">
        <f>HEX2DEC(C6)</f>
        <v>32775</v>
      </c>
      <c r="E6" s="51">
        <v>1</v>
      </c>
      <c r="F6" s="50" t="s">
        <v>470</v>
      </c>
      <c r="G6" s="50" t="s">
        <v>10</v>
      </c>
      <c r="H6" s="52" t="s">
        <v>17</v>
      </c>
      <c r="I6" s="25"/>
      <c r="J6" s="23"/>
    </row>
    <row r="7" spans="2:10" ht="15" customHeight="1" thickBot="1" x14ac:dyDescent="0.3">
      <c r="B7" s="26"/>
      <c r="C7" s="46"/>
      <c r="D7" s="46"/>
      <c r="E7" s="46"/>
      <c r="F7" s="26"/>
      <c r="G7" s="23"/>
      <c r="H7" s="23"/>
      <c r="I7" s="23"/>
      <c r="J7" s="23"/>
    </row>
    <row r="8" spans="2:10" ht="15" customHeight="1" thickBot="1" x14ac:dyDescent="0.3">
      <c r="B8" s="158" t="s">
        <v>528</v>
      </c>
      <c r="C8" s="159"/>
      <c r="D8" s="159"/>
      <c r="E8" s="159"/>
      <c r="F8" s="159"/>
      <c r="G8" s="159"/>
      <c r="H8" s="160"/>
      <c r="I8" s="23"/>
      <c r="J8" s="23"/>
    </row>
    <row r="9" spans="2:10" ht="15" customHeight="1" thickBot="1" x14ac:dyDescent="0.3">
      <c r="B9" s="96" t="s">
        <v>145</v>
      </c>
      <c r="C9" s="93"/>
      <c r="D9" s="100"/>
      <c r="E9" s="93" t="s">
        <v>146</v>
      </c>
      <c r="F9" s="93" t="s">
        <v>359</v>
      </c>
      <c r="G9" s="93" t="s">
        <v>510</v>
      </c>
      <c r="H9" s="97" t="s">
        <v>509</v>
      </c>
      <c r="I9" s="23"/>
      <c r="J9" s="23"/>
    </row>
    <row r="10" spans="2:10" ht="15" customHeight="1" x14ac:dyDescent="0.25">
      <c r="B10" s="102" t="s">
        <v>488</v>
      </c>
      <c r="C10" s="94"/>
      <c r="D10" s="33"/>
      <c r="E10" s="95">
        <v>3</v>
      </c>
      <c r="F10" s="94" t="s">
        <v>527</v>
      </c>
      <c r="G10" s="94" t="s">
        <v>147</v>
      </c>
      <c r="H10" s="103" t="s">
        <v>17</v>
      </c>
      <c r="I10" s="23"/>
      <c r="J10" s="23"/>
    </row>
    <row r="11" spans="2:10" ht="15" customHeight="1" x14ac:dyDescent="0.25">
      <c r="B11" s="47" t="s">
        <v>510</v>
      </c>
      <c r="C11" s="16"/>
      <c r="D11" s="17"/>
      <c r="E11" s="18">
        <v>1</v>
      </c>
      <c r="F11" s="16" t="s">
        <v>526</v>
      </c>
      <c r="G11" s="16" t="s">
        <v>10</v>
      </c>
      <c r="H11" s="48" t="s">
        <v>17</v>
      </c>
      <c r="I11" s="23"/>
      <c r="J11" s="23"/>
    </row>
    <row r="12" spans="2:10" ht="15" customHeight="1" thickBot="1" x14ac:dyDescent="0.3">
      <c r="B12" s="49" t="s">
        <v>525</v>
      </c>
      <c r="C12" s="50"/>
      <c r="D12" s="43"/>
      <c r="E12" s="51">
        <v>1</v>
      </c>
      <c r="F12" s="50" t="s">
        <v>524</v>
      </c>
      <c r="G12" s="50" t="s">
        <v>11</v>
      </c>
      <c r="H12" s="52" t="s">
        <v>17</v>
      </c>
      <c r="I12" s="23"/>
      <c r="J12" s="23"/>
    </row>
    <row r="13" spans="2:10" ht="15" customHeight="1" x14ac:dyDescent="0.25">
      <c r="B13" s="26"/>
      <c r="C13" s="46"/>
      <c r="D13" s="46"/>
      <c r="E13" s="46"/>
      <c r="F13" s="26"/>
      <c r="G13" s="23"/>
      <c r="H13" s="23"/>
      <c r="I13" s="23"/>
      <c r="J13" s="23"/>
    </row>
    <row r="14" spans="2:10" ht="15" customHeight="1" thickBot="1" x14ac:dyDescent="0.3">
      <c r="B14" s="26"/>
      <c r="C14" s="32"/>
      <c r="D14" s="32"/>
      <c r="E14" s="32"/>
      <c r="F14" s="26"/>
      <c r="G14" s="23"/>
      <c r="H14" s="23"/>
      <c r="I14" s="23"/>
      <c r="J14" s="23"/>
    </row>
    <row r="15" spans="2:10" ht="15" customHeight="1" thickBot="1" x14ac:dyDescent="0.3">
      <c r="B15" s="161" t="s">
        <v>523</v>
      </c>
      <c r="C15" s="162"/>
      <c r="D15" s="162"/>
      <c r="E15" s="162"/>
      <c r="F15" s="163"/>
      <c r="G15" s="23"/>
      <c r="H15" s="23"/>
      <c r="I15" s="23"/>
      <c r="J15" s="23"/>
    </row>
    <row r="16" spans="2:10" ht="15" customHeight="1" thickBot="1" x14ac:dyDescent="0.3">
      <c r="B16" s="145" t="s">
        <v>359</v>
      </c>
      <c r="C16" s="99"/>
      <c r="D16" s="100"/>
      <c r="E16" s="144" t="s">
        <v>522</v>
      </c>
      <c r="F16" s="101" t="s">
        <v>521</v>
      </c>
      <c r="G16" s="23"/>
      <c r="H16" s="23"/>
      <c r="I16" s="23"/>
      <c r="J16" s="23"/>
    </row>
    <row r="17" spans="2:10" ht="15" customHeight="1" x14ac:dyDescent="0.25">
      <c r="B17" s="89" t="s">
        <v>520</v>
      </c>
      <c r="C17" s="98"/>
      <c r="D17" s="33"/>
      <c r="E17" s="90">
        <v>0</v>
      </c>
      <c r="F17" s="91" t="s">
        <v>519</v>
      </c>
      <c r="G17" s="23"/>
      <c r="H17" s="23"/>
      <c r="I17" s="23"/>
      <c r="J17" s="23"/>
    </row>
    <row r="18" spans="2:10" ht="15" customHeight="1" x14ac:dyDescent="0.25">
      <c r="B18" s="37" t="s">
        <v>518</v>
      </c>
      <c r="C18" s="19"/>
      <c r="D18" s="17"/>
      <c r="E18" s="20">
        <v>1</v>
      </c>
      <c r="F18" s="38" t="s">
        <v>514</v>
      </c>
      <c r="G18" s="23"/>
      <c r="H18" s="23"/>
      <c r="I18" s="23"/>
      <c r="J18" s="23"/>
    </row>
    <row r="19" spans="2:10" ht="15" customHeight="1" x14ac:dyDescent="0.25">
      <c r="B19" s="37" t="s">
        <v>517</v>
      </c>
      <c r="C19" s="19"/>
      <c r="D19" s="17"/>
      <c r="E19" s="20">
        <v>2</v>
      </c>
      <c r="F19" s="38" t="s">
        <v>514</v>
      </c>
      <c r="G19" s="23"/>
      <c r="H19" s="23"/>
      <c r="I19" s="23"/>
      <c r="J19" s="23"/>
    </row>
    <row r="20" spans="2:10" ht="15" customHeight="1" x14ac:dyDescent="0.25">
      <c r="B20" s="37" t="s">
        <v>516</v>
      </c>
      <c r="C20" s="19"/>
      <c r="D20" s="17"/>
      <c r="E20" s="20">
        <v>3</v>
      </c>
      <c r="F20" s="38" t="s">
        <v>514</v>
      </c>
      <c r="G20" s="23"/>
      <c r="H20" s="23"/>
      <c r="I20" s="23"/>
      <c r="J20" s="23"/>
    </row>
    <row r="21" spans="2:10" ht="15" customHeight="1" x14ac:dyDescent="0.25">
      <c r="B21" s="37" t="s">
        <v>515</v>
      </c>
      <c r="C21" s="19"/>
      <c r="D21" s="17"/>
      <c r="E21" s="20">
        <v>4</v>
      </c>
      <c r="F21" s="38" t="s">
        <v>514</v>
      </c>
      <c r="G21" s="23"/>
      <c r="H21" s="23"/>
      <c r="I21" s="23"/>
      <c r="J21" s="23"/>
    </row>
    <row r="22" spans="2:10" ht="15" customHeight="1" thickBot="1" x14ac:dyDescent="0.3">
      <c r="B22" s="41" t="s">
        <v>513</v>
      </c>
      <c r="C22" s="53"/>
      <c r="D22" s="43"/>
      <c r="E22" s="44">
        <v>5</v>
      </c>
      <c r="F22" s="45" t="s">
        <v>512</v>
      </c>
      <c r="G22" s="23"/>
      <c r="H22" s="23"/>
      <c r="I22" s="23"/>
      <c r="J22" s="23"/>
    </row>
    <row r="23" spans="2:10" ht="15" customHeight="1" thickBot="1" x14ac:dyDescent="0.3">
      <c r="B23" s="27"/>
      <c r="C23" s="27"/>
      <c r="D23" s="27"/>
      <c r="E23" s="27"/>
      <c r="F23" s="27"/>
      <c r="G23" s="23"/>
      <c r="H23" s="23"/>
      <c r="I23" s="23"/>
      <c r="J23" s="23"/>
    </row>
    <row r="24" spans="2:10" ht="15" customHeight="1" thickBot="1" x14ac:dyDescent="0.3">
      <c r="B24" s="158" t="s">
        <v>469</v>
      </c>
      <c r="C24" s="159"/>
      <c r="D24" s="159"/>
      <c r="E24" s="159"/>
      <c r="F24" s="160"/>
      <c r="G24" s="23"/>
      <c r="H24" s="158" t="s">
        <v>344</v>
      </c>
      <c r="I24" s="160"/>
      <c r="J24" s="23"/>
    </row>
    <row r="25" spans="2:10" ht="15" customHeight="1" thickBot="1" x14ac:dyDescent="0.3">
      <c r="B25" s="92" t="s">
        <v>468</v>
      </c>
      <c r="C25" s="93" t="s">
        <v>161</v>
      </c>
      <c r="D25" s="93" t="s">
        <v>160</v>
      </c>
      <c r="E25" s="141" t="s">
        <v>146</v>
      </c>
      <c r="F25" s="140" t="s">
        <v>359</v>
      </c>
      <c r="G25" s="23"/>
      <c r="H25" s="117" t="s">
        <v>25</v>
      </c>
      <c r="I25" s="151" t="s">
        <v>320</v>
      </c>
      <c r="J25" s="23"/>
    </row>
    <row r="26" spans="2:10" ht="15" customHeight="1" x14ac:dyDescent="0.25">
      <c r="B26" s="89" t="s">
        <v>507</v>
      </c>
      <c r="C26" s="90">
        <v>8010</v>
      </c>
      <c r="D26" s="33">
        <f t="shared" ref="D26:D41" si="0">HEX2DEC(C26)</f>
        <v>32784</v>
      </c>
      <c r="E26" s="90">
        <v>3</v>
      </c>
      <c r="F26" s="91" t="s">
        <v>466</v>
      </c>
      <c r="G26" s="23"/>
      <c r="H26" s="146" t="s">
        <v>26</v>
      </c>
      <c r="I26" s="148" t="s">
        <v>529</v>
      </c>
      <c r="J26" s="23"/>
    </row>
    <row r="27" spans="2:10" ht="15" customHeight="1" x14ac:dyDescent="0.25">
      <c r="B27" s="39" t="s">
        <v>506</v>
      </c>
      <c r="C27" s="20">
        <v>8013</v>
      </c>
      <c r="D27" s="17">
        <f t="shared" si="0"/>
        <v>32787</v>
      </c>
      <c r="E27" s="20">
        <v>2</v>
      </c>
      <c r="F27" s="40" t="s">
        <v>26</v>
      </c>
      <c r="G27" s="23"/>
      <c r="H27" s="112" t="s">
        <v>27</v>
      </c>
      <c r="I27" s="149" t="s">
        <v>530</v>
      </c>
      <c r="J27" s="23"/>
    </row>
    <row r="28" spans="2:10" ht="15" customHeight="1" x14ac:dyDescent="0.25">
      <c r="B28" s="37" t="s">
        <v>544</v>
      </c>
      <c r="C28" s="20">
        <v>8015</v>
      </c>
      <c r="D28" s="17">
        <f t="shared" si="0"/>
        <v>32789</v>
      </c>
      <c r="E28" s="20">
        <v>1</v>
      </c>
      <c r="F28" s="38" t="s">
        <v>464</v>
      </c>
      <c r="G28" s="23"/>
      <c r="H28" s="112" t="s">
        <v>28</v>
      </c>
      <c r="I28" s="149" t="s">
        <v>531</v>
      </c>
      <c r="J28" s="23"/>
    </row>
    <row r="29" spans="2:10" ht="15" customHeight="1" x14ac:dyDescent="0.25">
      <c r="B29" s="37" t="s">
        <v>505</v>
      </c>
      <c r="C29" s="21">
        <v>8016</v>
      </c>
      <c r="D29" s="17">
        <f t="shared" si="0"/>
        <v>32790</v>
      </c>
      <c r="E29" s="20">
        <v>2</v>
      </c>
      <c r="F29" s="54" t="s">
        <v>511</v>
      </c>
      <c r="G29" s="23"/>
      <c r="H29" s="112" t="s">
        <v>29</v>
      </c>
      <c r="I29" s="149" t="s">
        <v>532</v>
      </c>
      <c r="J29" s="23"/>
    </row>
    <row r="30" spans="2:10" ht="15" customHeight="1" thickBot="1" x14ac:dyDescent="0.3">
      <c r="B30" s="39" t="s">
        <v>504</v>
      </c>
      <c r="C30" s="20">
        <v>8018</v>
      </c>
      <c r="D30" s="17">
        <f t="shared" si="0"/>
        <v>32792</v>
      </c>
      <c r="E30" s="20">
        <v>2</v>
      </c>
      <c r="F30" s="40" t="s">
        <v>27</v>
      </c>
      <c r="G30" s="23"/>
      <c r="H30" s="113" t="s">
        <v>30</v>
      </c>
      <c r="I30" s="150" t="s">
        <v>533</v>
      </c>
      <c r="J30" s="23"/>
    </row>
    <row r="31" spans="2:10" ht="15" customHeight="1" x14ac:dyDescent="0.25">
      <c r="B31" s="37" t="s">
        <v>545</v>
      </c>
      <c r="C31" s="20" t="s">
        <v>148</v>
      </c>
      <c r="D31" s="17">
        <f t="shared" si="0"/>
        <v>32794</v>
      </c>
      <c r="E31" s="20">
        <v>1</v>
      </c>
      <c r="F31" s="38" t="s">
        <v>464</v>
      </c>
      <c r="G31" s="23"/>
      <c r="H31" s="23"/>
      <c r="I31" s="23"/>
      <c r="J31" s="23"/>
    </row>
    <row r="32" spans="2:10" ht="15" customHeight="1" x14ac:dyDescent="0.25">
      <c r="B32" s="37" t="s">
        <v>503</v>
      </c>
      <c r="C32" s="21" t="s">
        <v>149</v>
      </c>
      <c r="D32" s="17">
        <f t="shared" si="0"/>
        <v>32795</v>
      </c>
      <c r="E32" s="20">
        <v>2</v>
      </c>
      <c r="F32" s="38" t="s">
        <v>496</v>
      </c>
      <c r="G32" s="23"/>
      <c r="H32" s="23"/>
      <c r="I32" s="23"/>
      <c r="J32" s="23"/>
    </row>
    <row r="33" spans="2:10" ht="15" customHeight="1" x14ac:dyDescent="0.25">
      <c r="B33" s="39" t="s">
        <v>502</v>
      </c>
      <c r="C33" s="20" t="s">
        <v>150</v>
      </c>
      <c r="D33" s="17">
        <f t="shared" si="0"/>
        <v>32797</v>
      </c>
      <c r="E33" s="20">
        <v>2</v>
      </c>
      <c r="F33" s="40" t="s">
        <v>28</v>
      </c>
      <c r="G33" s="23"/>
      <c r="H33" s="23"/>
      <c r="I33" s="23"/>
      <c r="J33" s="23"/>
    </row>
    <row r="34" spans="2:10" ht="15" customHeight="1" x14ac:dyDescent="0.25">
      <c r="B34" s="37" t="s">
        <v>546</v>
      </c>
      <c r="C34" s="20" t="s">
        <v>151</v>
      </c>
      <c r="D34" s="17">
        <f t="shared" si="0"/>
        <v>32799</v>
      </c>
      <c r="E34" s="20">
        <v>1</v>
      </c>
      <c r="F34" s="38" t="s">
        <v>464</v>
      </c>
      <c r="G34" s="23"/>
      <c r="H34" s="23"/>
      <c r="I34" s="23"/>
      <c r="J34" s="23"/>
    </row>
    <row r="35" spans="2:10" ht="15" customHeight="1" x14ac:dyDescent="0.25">
      <c r="B35" s="37" t="s">
        <v>501</v>
      </c>
      <c r="C35" s="21">
        <v>8020</v>
      </c>
      <c r="D35" s="17">
        <f t="shared" si="0"/>
        <v>32800</v>
      </c>
      <c r="E35" s="20">
        <v>2</v>
      </c>
      <c r="F35" s="38" t="s">
        <v>496</v>
      </c>
      <c r="G35" s="23"/>
      <c r="H35" s="23"/>
      <c r="I35" s="23"/>
      <c r="J35" s="23"/>
    </row>
    <row r="36" spans="2:10" ht="15" customHeight="1" x14ac:dyDescent="0.25">
      <c r="B36" s="39" t="s">
        <v>500</v>
      </c>
      <c r="C36" s="20">
        <v>8022</v>
      </c>
      <c r="D36" s="17">
        <f t="shared" si="0"/>
        <v>32802</v>
      </c>
      <c r="E36" s="20">
        <v>2</v>
      </c>
      <c r="F36" s="40" t="s">
        <v>29</v>
      </c>
      <c r="G36" s="23"/>
      <c r="H36" s="23"/>
      <c r="I36" s="23"/>
      <c r="J36" s="23"/>
    </row>
    <row r="37" spans="2:10" ht="15" customHeight="1" x14ac:dyDescent="0.25">
      <c r="B37" s="37" t="s">
        <v>547</v>
      </c>
      <c r="C37" s="20">
        <v>8024</v>
      </c>
      <c r="D37" s="17">
        <f t="shared" si="0"/>
        <v>32804</v>
      </c>
      <c r="E37" s="20">
        <v>1</v>
      </c>
      <c r="F37" s="38" t="s">
        <v>464</v>
      </c>
      <c r="G37" s="23"/>
      <c r="H37" s="23"/>
      <c r="I37" s="23"/>
      <c r="J37" s="23"/>
    </row>
    <row r="38" spans="2:10" ht="15" customHeight="1" x14ac:dyDescent="0.25">
      <c r="B38" s="37" t="s">
        <v>499</v>
      </c>
      <c r="C38" s="21">
        <v>8025</v>
      </c>
      <c r="D38" s="17">
        <f t="shared" si="0"/>
        <v>32805</v>
      </c>
      <c r="E38" s="20">
        <v>2</v>
      </c>
      <c r="F38" s="38" t="s">
        <v>496</v>
      </c>
      <c r="G38" s="23"/>
      <c r="H38" s="23"/>
      <c r="I38" s="23"/>
      <c r="J38" s="23"/>
    </row>
    <row r="39" spans="2:10" ht="15" customHeight="1" x14ac:dyDescent="0.25">
      <c r="B39" s="55" t="s">
        <v>498</v>
      </c>
      <c r="C39" s="20">
        <v>8027</v>
      </c>
      <c r="D39" s="17">
        <f t="shared" si="0"/>
        <v>32807</v>
      </c>
      <c r="E39" s="20">
        <v>2</v>
      </c>
      <c r="F39" s="40" t="s">
        <v>30</v>
      </c>
      <c r="G39" s="23"/>
      <c r="H39" s="23"/>
      <c r="I39" s="23"/>
      <c r="J39" s="23"/>
    </row>
    <row r="40" spans="2:10" ht="15" customHeight="1" x14ac:dyDescent="0.25">
      <c r="B40" s="37" t="s">
        <v>548</v>
      </c>
      <c r="C40" s="20">
        <v>8029</v>
      </c>
      <c r="D40" s="17">
        <f t="shared" si="0"/>
        <v>32809</v>
      </c>
      <c r="E40" s="20">
        <v>1</v>
      </c>
      <c r="F40" s="38" t="s">
        <v>464</v>
      </c>
      <c r="G40" s="23"/>
      <c r="H40" s="23"/>
      <c r="I40" s="23"/>
      <c r="J40" s="23"/>
    </row>
    <row r="41" spans="2:10" ht="15" customHeight="1" thickBot="1" x14ac:dyDescent="0.3">
      <c r="B41" s="41" t="s">
        <v>497</v>
      </c>
      <c r="C41" s="56" t="s">
        <v>152</v>
      </c>
      <c r="D41" s="43">
        <f t="shared" si="0"/>
        <v>32810</v>
      </c>
      <c r="E41" s="44">
        <v>2</v>
      </c>
      <c r="F41" s="45" t="s">
        <v>496</v>
      </c>
      <c r="G41" s="23"/>
      <c r="H41" s="23"/>
      <c r="I41" s="23"/>
      <c r="J41" s="23"/>
    </row>
    <row r="42" spans="2:10" ht="15" customHeight="1" x14ac:dyDescent="0.25">
      <c r="G42" s="23"/>
      <c r="H42" s="23"/>
      <c r="I42" s="23"/>
      <c r="J42" s="23"/>
    </row>
    <row r="43" spans="2:10" ht="15" customHeight="1" thickBot="1" x14ac:dyDescent="0.3">
      <c r="I43" s="23"/>
      <c r="J43" s="23"/>
    </row>
    <row r="44" spans="2:10" ht="15" customHeight="1" thickBot="1" x14ac:dyDescent="0.3">
      <c r="B44" s="96" t="s">
        <v>145</v>
      </c>
      <c r="C44" s="93" t="s">
        <v>161</v>
      </c>
      <c r="D44" s="93" t="s">
        <v>160</v>
      </c>
      <c r="E44" s="93" t="s">
        <v>146</v>
      </c>
      <c r="F44" s="93" t="s">
        <v>359</v>
      </c>
      <c r="G44" s="93" t="s">
        <v>510</v>
      </c>
      <c r="H44" s="97" t="s">
        <v>509</v>
      </c>
      <c r="I44" s="23"/>
      <c r="J44" s="23"/>
    </row>
    <row r="45" spans="2:10" ht="15" customHeight="1" x14ac:dyDescent="0.25">
      <c r="B45" s="102" t="s">
        <v>475</v>
      </c>
      <c r="C45" s="33">
        <v>8300</v>
      </c>
      <c r="D45" s="33">
        <f>HEX2DEC(C45)</f>
        <v>33536</v>
      </c>
      <c r="E45" s="95">
        <v>1</v>
      </c>
      <c r="F45" s="94" t="s">
        <v>474</v>
      </c>
      <c r="G45" s="94" t="s">
        <v>10</v>
      </c>
      <c r="H45" s="103" t="s">
        <v>17</v>
      </c>
      <c r="I45" s="23"/>
      <c r="J45" s="23"/>
    </row>
    <row r="46" spans="2:10" ht="15" customHeight="1" x14ac:dyDescent="0.25">
      <c r="B46" s="47" t="s">
        <v>473</v>
      </c>
      <c r="C46" s="17">
        <v>8301</v>
      </c>
      <c r="D46" s="17">
        <f>HEX2DEC(C46)</f>
        <v>33537</v>
      </c>
      <c r="E46" s="18">
        <v>1</v>
      </c>
      <c r="F46" s="16" t="s">
        <v>508</v>
      </c>
      <c r="G46" s="16" t="s">
        <v>10</v>
      </c>
      <c r="H46" s="48" t="s">
        <v>17</v>
      </c>
      <c r="I46" s="23"/>
      <c r="J46" s="23"/>
    </row>
    <row r="47" spans="2:10" ht="15" customHeight="1" thickBot="1" x14ac:dyDescent="0.3">
      <c r="B47" s="49" t="s">
        <v>471</v>
      </c>
      <c r="C47" s="43">
        <v>8007</v>
      </c>
      <c r="D47" s="43">
        <f>HEX2DEC(C47)</f>
        <v>32775</v>
      </c>
      <c r="E47" s="51">
        <v>1</v>
      </c>
      <c r="F47" s="50" t="s">
        <v>470</v>
      </c>
      <c r="G47" s="50" t="s">
        <v>10</v>
      </c>
      <c r="H47" s="52" t="s">
        <v>17</v>
      </c>
      <c r="I47" s="23"/>
      <c r="J47" s="23"/>
    </row>
    <row r="48" spans="2:10" ht="15" customHeight="1" thickBot="1" x14ac:dyDescent="0.3">
      <c r="G48" s="23"/>
      <c r="H48" s="23"/>
      <c r="I48" s="23"/>
      <c r="J48" s="23"/>
    </row>
    <row r="49" spans="2:10" ht="15" customHeight="1" thickBot="1" x14ac:dyDescent="0.3">
      <c r="B49" s="158" t="s">
        <v>469</v>
      </c>
      <c r="C49" s="159"/>
      <c r="D49" s="159"/>
      <c r="E49" s="159"/>
      <c r="F49" s="160"/>
      <c r="G49" s="23"/>
      <c r="H49" s="158" t="s">
        <v>345</v>
      </c>
      <c r="I49" s="160"/>
      <c r="J49" s="23"/>
    </row>
    <row r="50" spans="2:10" ht="15" customHeight="1" thickBot="1" x14ac:dyDescent="0.3">
      <c r="B50" s="92" t="s">
        <v>468</v>
      </c>
      <c r="C50" s="93" t="s">
        <v>161</v>
      </c>
      <c r="D50" s="93" t="s">
        <v>160</v>
      </c>
      <c r="E50" s="141" t="s">
        <v>146</v>
      </c>
      <c r="F50" s="140" t="s">
        <v>359</v>
      </c>
      <c r="G50" s="23"/>
      <c r="H50" s="117" t="s">
        <v>25</v>
      </c>
      <c r="I50" s="147" t="s">
        <v>320</v>
      </c>
      <c r="J50" s="23"/>
    </row>
    <row r="51" spans="2:10" ht="15" customHeight="1" x14ac:dyDescent="0.25">
      <c r="B51" s="89" t="s">
        <v>507</v>
      </c>
      <c r="C51" s="90">
        <v>8310</v>
      </c>
      <c r="D51" s="33">
        <f t="shared" ref="D51:D66" si="1">HEX2DEC(C51)</f>
        <v>33552</v>
      </c>
      <c r="E51" s="90">
        <v>3</v>
      </c>
      <c r="F51" s="91" t="s">
        <v>466</v>
      </c>
      <c r="G51" s="23"/>
      <c r="H51" s="111" t="s">
        <v>58</v>
      </c>
      <c r="I51" s="152" t="s">
        <v>534</v>
      </c>
      <c r="J51" s="23"/>
    </row>
    <row r="52" spans="2:10" ht="15" customHeight="1" x14ac:dyDescent="0.25">
      <c r="B52" s="39" t="s">
        <v>506</v>
      </c>
      <c r="C52" s="20">
        <v>8313</v>
      </c>
      <c r="D52" s="17">
        <f t="shared" si="1"/>
        <v>33555</v>
      </c>
      <c r="E52" s="20">
        <v>2</v>
      </c>
      <c r="F52" s="143" t="s">
        <v>58</v>
      </c>
      <c r="H52" s="112" t="s">
        <v>59</v>
      </c>
      <c r="I52" s="153" t="s">
        <v>535</v>
      </c>
      <c r="J52" s="23"/>
    </row>
    <row r="53" spans="2:10" ht="15" customHeight="1" x14ac:dyDescent="0.25">
      <c r="B53" s="37" t="s">
        <v>544</v>
      </c>
      <c r="C53" s="20">
        <v>8315</v>
      </c>
      <c r="D53" s="17">
        <f t="shared" si="1"/>
        <v>33557</v>
      </c>
      <c r="E53" s="20">
        <v>1</v>
      </c>
      <c r="F53" s="38" t="s">
        <v>464</v>
      </c>
      <c r="H53" s="112" t="s">
        <v>60</v>
      </c>
      <c r="I53" s="153" t="s">
        <v>536</v>
      </c>
      <c r="J53" s="23"/>
    </row>
    <row r="54" spans="2:10" ht="15" customHeight="1" x14ac:dyDescent="0.25">
      <c r="B54" s="37" t="s">
        <v>505</v>
      </c>
      <c r="C54" s="21">
        <v>8316</v>
      </c>
      <c r="D54" s="17">
        <f t="shared" si="1"/>
        <v>33558</v>
      </c>
      <c r="E54" s="20">
        <v>1</v>
      </c>
      <c r="F54" s="38" t="s">
        <v>496</v>
      </c>
      <c r="H54" s="112" t="s">
        <v>61</v>
      </c>
      <c r="I54" s="153" t="s">
        <v>537</v>
      </c>
      <c r="J54" s="23"/>
    </row>
    <row r="55" spans="2:10" ht="15" customHeight="1" thickBot="1" x14ac:dyDescent="0.3">
      <c r="B55" s="39" t="s">
        <v>504</v>
      </c>
      <c r="C55" s="20">
        <v>8317</v>
      </c>
      <c r="D55" s="17">
        <f t="shared" si="1"/>
        <v>33559</v>
      </c>
      <c r="E55" s="20">
        <v>2</v>
      </c>
      <c r="F55" s="40" t="s">
        <v>59</v>
      </c>
      <c r="H55" s="113" t="s">
        <v>62</v>
      </c>
      <c r="I55" s="154" t="s">
        <v>538</v>
      </c>
      <c r="J55" s="23"/>
    </row>
    <row r="56" spans="2:10" ht="15" customHeight="1" x14ac:dyDescent="0.25">
      <c r="B56" s="37" t="s">
        <v>545</v>
      </c>
      <c r="C56" s="20">
        <v>8319</v>
      </c>
      <c r="D56" s="17">
        <f t="shared" si="1"/>
        <v>33561</v>
      </c>
      <c r="E56" s="20">
        <v>1</v>
      </c>
      <c r="F56" s="38" t="s">
        <v>464</v>
      </c>
      <c r="G56" s="23"/>
      <c r="H56" s="23"/>
      <c r="I56" s="23"/>
      <c r="J56" s="23"/>
    </row>
    <row r="57" spans="2:10" ht="15" customHeight="1" x14ac:dyDescent="0.25">
      <c r="B57" s="37" t="s">
        <v>503</v>
      </c>
      <c r="C57" s="21" t="s">
        <v>153</v>
      </c>
      <c r="D57" s="17">
        <f t="shared" si="1"/>
        <v>33562</v>
      </c>
      <c r="E57" s="20">
        <v>1</v>
      </c>
      <c r="F57" s="38" t="s">
        <v>496</v>
      </c>
      <c r="G57" s="23"/>
      <c r="H57" s="23"/>
      <c r="I57" s="23"/>
      <c r="J57" s="23"/>
    </row>
    <row r="58" spans="2:10" ht="15" customHeight="1" x14ac:dyDescent="0.25">
      <c r="B58" s="39" t="s">
        <v>502</v>
      </c>
      <c r="C58" s="20" t="s">
        <v>154</v>
      </c>
      <c r="D58" s="17">
        <f t="shared" si="1"/>
        <v>33563</v>
      </c>
      <c r="E58" s="20">
        <v>2</v>
      </c>
      <c r="F58" s="40" t="s">
        <v>60</v>
      </c>
      <c r="G58" s="23"/>
      <c r="H58" s="23"/>
      <c r="I58" s="23"/>
      <c r="J58" s="23"/>
    </row>
    <row r="59" spans="2:10" ht="15" customHeight="1" x14ac:dyDescent="0.25">
      <c r="B59" s="37" t="s">
        <v>546</v>
      </c>
      <c r="C59" s="20" t="s">
        <v>155</v>
      </c>
      <c r="D59" s="17">
        <f t="shared" si="1"/>
        <v>33565</v>
      </c>
      <c r="E59" s="20">
        <v>1</v>
      </c>
      <c r="F59" s="38" t="s">
        <v>464</v>
      </c>
      <c r="G59" s="23"/>
      <c r="H59" s="23"/>
      <c r="I59" s="23"/>
      <c r="J59" s="23"/>
    </row>
    <row r="60" spans="2:10" ht="15" customHeight="1" x14ac:dyDescent="0.25">
      <c r="B60" s="37" t="s">
        <v>501</v>
      </c>
      <c r="C60" s="21" t="s">
        <v>156</v>
      </c>
      <c r="D60" s="17">
        <f t="shared" si="1"/>
        <v>33566</v>
      </c>
      <c r="E60" s="20">
        <v>1</v>
      </c>
      <c r="F60" s="38" t="s">
        <v>496</v>
      </c>
      <c r="G60" s="23"/>
      <c r="H60" s="23"/>
      <c r="I60" s="23"/>
      <c r="J60" s="23"/>
    </row>
    <row r="61" spans="2:10" ht="15" customHeight="1" x14ac:dyDescent="0.25">
      <c r="B61" s="39" t="s">
        <v>500</v>
      </c>
      <c r="C61" s="20" t="s">
        <v>157</v>
      </c>
      <c r="D61" s="17">
        <f t="shared" si="1"/>
        <v>33567</v>
      </c>
      <c r="E61" s="20">
        <v>2</v>
      </c>
      <c r="F61" s="40" t="s">
        <v>61</v>
      </c>
      <c r="G61" s="23"/>
      <c r="H61" s="23"/>
      <c r="I61" s="23"/>
      <c r="J61" s="23"/>
    </row>
    <row r="62" spans="2:10" ht="15" customHeight="1" x14ac:dyDescent="0.25">
      <c r="B62" s="37" t="s">
        <v>547</v>
      </c>
      <c r="C62" s="20">
        <v>8321</v>
      </c>
      <c r="D62" s="17">
        <f t="shared" si="1"/>
        <v>33569</v>
      </c>
      <c r="E62" s="20">
        <v>1</v>
      </c>
      <c r="F62" s="38" t="s">
        <v>464</v>
      </c>
      <c r="G62" s="23"/>
      <c r="H62" s="23"/>
      <c r="I62" s="23"/>
      <c r="J62" s="23"/>
    </row>
    <row r="63" spans="2:10" ht="15" customHeight="1" x14ac:dyDescent="0.25">
      <c r="B63" s="37" t="s">
        <v>499</v>
      </c>
      <c r="C63" s="21">
        <v>8322</v>
      </c>
      <c r="D63" s="17">
        <f t="shared" si="1"/>
        <v>33570</v>
      </c>
      <c r="E63" s="20">
        <v>1</v>
      </c>
      <c r="F63" s="38" t="s">
        <v>496</v>
      </c>
      <c r="G63" s="23"/>
      <c r="H63" s="23"/>
      <c r="I63" s="23"/>
      <c r="J63" s="23"/>
    </row>
    <row r="64" spans="2:10" ht="15" customHeight="1" x14ac:dyDescent="0.25">
      <c r="B64" s="39" t="s">
        <v>498</v>
      </c>
      <c r="C64" s="20">
        <v>8323</v>
      </c>
      <c r="D64" s="17">
        <f t="shared" si="1"/>
        <v>33571</v>
      </c>
      <c r="E64" s="20">
        <v>2</v>
      </c>
      <c r="F64" s="40" t="s">
        <v>62</v>
      </c>
      <c r="G64" s="23"/>
      <c r="H64" s="23"/>
      <c r="I64" s="23"/>
      <c r="J64" s="23"/>
    </row>
    <row r="65" spans="2:10" ht="15" customHeight="1" x14ac:dyDescent="0.25">
      <c r="B65" s="37" t="s">
        <v>548</v>
      </c>
      <c r="C65" s="20">
        <v>8325</v>
      </c>
      <c r="D65" s="17">
        <f t="shared" si="1"/>
        <v>33573</v>
      </c>
      <c r="E65" s="20">
        <v>1</v>
      </c>
      <c r="F65" s="38" t="s">
        <v>464</v>
      </c>
      <c r="G65" s="23"/>
      <c r="H65" s="23"/>
      <c r="I65" s="23"/>
      <c r="J65" s="23"/>
    </row>
    <row r="66" spans="2:10" ht="15" customHeight="1" thickBot="1" x14ac:dyDescent="0.3">
      <c r="B66" s="41" t="s">
        <v>497</v>
      </c>
      <c r="C66" s="42">
        <v>8326</v>
      </c>
      <c r="D66" s="43">
        <f t="shared" si="1"/>
        <v>33574</v>
      </c>
      <c r="E66" s="44">
        <v>1</v>
      </c>
      <c r="F66" s="45" t="s">
        <v>496</v>
      </c>
      <c r="G66" s="23"/>
      <c r="H66" s="23"/>
      <c r="I66" s="23"/>
      <c r="J66" s="23"/>
    </row>
    <row r="67" spans="2:10" ht="15" customHeight="1" thickBot="1" x14ac:dyDescent="0.3">
      <c r="G67" s="23"/>
      <c r="H67" s="23"/>
      <c r="I67" s="23"/>
      <c r="J67" s="23"/>
    </row>
    <row r="68" spans="2:10" ht="15" customHeight="1" thickBot="1" x14ac:dyDescent="0.3">
      <c r="B68" s="168" t="s">
        <v>495</v>
      </c>
      <c r="C68" s="169"/>
      <c r="D68" s="169"/>
      <c r="E68" s="169"/>
      <c r="F68" s="170"/>
      <c r="G68" s="23"/>
      <c r="H68" s="23"/>
      <c r="I68" s="23"/>
      <c r="J68" s="23"/>
    </row>
    <row r="69" spans="2:10" ht="15" customHeight="1" thickBot="1" x14ac:dyDescent="0.3">
      <c r="B69" s="171"/>
      <c r="C69" s="172"/>
      <c r="D69" s="172"/>
      <c r="E69" s="173"/>
      <c r="F69" s="73" t="s">
        <v>144</v>
      </c>
      <c r="G69" s="23"/>
      <c r="H69" s="23"/>
      <c r="I69" s="23"/>
      <c r="J69" s="23"/>
    </row>
    <row r="70" spans="2:10" ht="15" customHeight="1" thickBot="1" x14ac:dyDescent="0.3">
      <c r="B70" s="96" t="s">
        <v>145</v>
      </c>
      <c r="C70" s="93" t="s">
        <v>161</v>
      </c>
      <c r="D70" s="93" t="s">
        <v>160</v>
      </c>
      <c r="E70" s="93" t="s">
        <v>146</v>
      </c>
      <c r="F70" s="97" t="s">
        <v>359</v>
      </c>
      <c r="G70" s="23"/>
      <c r="H70" s="23"/>
      <c r="I70" s="23"/>
      <c r="J70" s="23"/>
    </row>
    <row r="71" spans="2:10" ht="15" customHeight="1" x14ac:dyDescent="0.25">
      <c r="B71" s="94" t="s">
        <v>475</v>
      </c>
      <c r="C71" s="33">
        <v>6500</v>
      </c>
      <c r="D71" s="33">
        <f>HEX2DEC(C71)</f>
        <v>25856</v>
      </c>
      <c r="E71" s="95">
        <v>1</v>
      </c>
      <c r="F71" s="94" t="s">
        <v>474</v>
      </c>
      <c r="G71" s="23"/>
      <c r="H71" s="23"/>
      <c r="I71" s="23"/>
      <c r="J71" s="23"/>
    </row>
    <row r="72" spans="2:10" ht="15" customHeight="1" x14ac:dyDescent="0.25">
      <c r="B72" s="16" t="s">
        <v>473</v>
      </c>
      <c r="C72" s="17">
        <v>6501</v>
      </c>
      <c r="D72" s="17">
        <f>HEX2DEC(C72)</f>
        <v>25857</v>
      </c>
      <c r="E72" s="18">
        <v>1</v>
      </c>
      <c r="F72" s="16" t="s">
        <v>494</v>
      </c>
      <c r="G72" s="23"/>
      <c r="H72" s="23"/>
      <c r="I72" s="23"/>
      <c r="J72" s="23"/>
    </row>
    <row r="73" spans="2:10" ht="15" customHeight="1" x14ac:dyDescent="0.25">
      <c r="B73" s="16" t="s">
        <v>471</v>
      </c>
      <c r="C73" s="17">
        <v>6502</v>
      </c>
      <c r="D73" s="17">
        <f>HEX2DEC(C73)</f>
        <v>25858</v>
      </c>
      <c r="E73" s="18">
        <v>1</v>
      </c>
      <c r="F73" s="16" t="s">
        <v>470</v>
      </c>
      <c r="G73" s="23"/>
      <c r="H73" s="23"/>
      <c r="I73" s="23"/>
      <c r="J73" s="23"/>
    </row>
    <row r="74" spans="2:10" ht="15" customHeight="1" thickBot="1" x14ac:dyDescent="0.3">
      <c r="G74" s="23"/>
      <c r="H74" s="23"/>
      <c r="I74" s="23"/>
      <c r="J74" s="23"/>
    </row>
    <row r="75" spans="2:10" ht="15" customHeight="1" thickBot="1" x14ac:dyDescent="0.3">
      <c r="B75" s="158" t="s">
        <v>493</v>
      </c>
      <c r="C75" s="159"/>
      <c r="D75" s="159"/>
      <c r="E75" s="159"/>
      <c r="F75" s="160"/>
      <c r="G75" s="23"/>
      <c r="H75" s="23"/>
      <c r="I75" s="23"/>
      <c r="J75" s="23"/>
    </row>
    <row r="76" spans="2:10" ht="15" customHeight="1" thickBot="1" x14ac:dyDescent="0.3">
      <c r="B76" s="92" t="s">
        <v>468</v>
      </c>
      <c r="C76" s="93" t="s">
        <v>161</v>
      </c>
      <c r="D76" s="93" t="s">
        <v>160</v>
      </c>
      <c r="E76" s="141" t="s">
        <v>146</v>
      </c>
      <c r="F76" s="140" t="s">
        <v>359</v>
      </c>
      <c r="G76" s="23"/>
      <c r="H76" s="23"/>
      <c r="I76" s="23"/>
      <c r="J76" s="23"/>
    </row>
    <row r="77" spans="2:10" ht="15" customHeight="1" x14ac:dyDescent="0.25">
      <c r="B77" s="89" t="s">
        <v>492</v>
      </c>
      <c r="C77" s="90">
        <v>6503</v>
      </c>
      <c r="D77" s="33">
        <f>HEX2DEC(C77)</f>
        <v>25859</v>
      </c>
      <c r="E77" s="90">
        <v>2</v>
      </c>
      <c r="F77" s="91" t="s">
        <v>491</v>
      </c>
      <c r="G77" s="23"/>
      <c r="H77" s="23"/>
      <c r="I77" s="23"/>
      <c r="J77" s="23"/>
    </row>
    <row r="78" spans="2:10" ht="15" customHeight="1" x14ac:dyDescent="0.25">
      <c r="B78" s="142" t="s">
        <v>465</v>
      </c>
      <c r="C78" s="20">
        <v>6505</v>
      </c>
      <c r="D78" s="17">
        <f>HEX2DEC(C78)</f>
        <v>25861</v>
      </c>
      <c r="E78" s="20">
        <v>1</v>
      </c>
      <c r="F78" s="38" t="s">
        <v>490</v>
      </c>
      <c r="G78" s="23"/>
      <c r="H78" s="23"/>
      <c r="I78" s="23"/>
      <c r="J78" s="23"/>
    </row>
    <row r="79" spans="2:10" ht="15" customHeight="1" x14ac:dyDescent="0.25">
      <c r="B79" s="37" t="s">
        <v>488</v>
      </c>
      <c r="C79" s="20">
        <v>6506</v>
      </c>
      <c r="D79" s="17">
        <f>HEX2DEC(C79)</f>
        <v>25862</v>
      </c>
      <c r="E79" s="20">
        <v>3</v>
      </c>
      <c r="F79" s="38" t="s">
        <v>489</v>
      </c>
      <c r="G79" s="23"/>
      <c r="H79" s="23"/>
      <c r="I79" s="23"/>
      <c r="J79" s="23"/>
    </row>
    <row r="80" spans="2:10" ht="15" customHeight="1" thickBot="1" x14ac:dyDescent="0.3">
      <c r="B80" s="41" t="s">
        <v>488</v>
      </c>
      <c r="C80" s="44">
        <v>6509</v>
      </c>
      <c r="D80" s="43">
        <f>HEX2DEC(C80)</f>
        <v>25865</v>
      </c>
      <c r="E80" s="44">
        <v>3</v>
      </c>
      <c r="F80" s="45" t="s">
        <v>487</v>
      </c>
      <c r="G80" s="23"/>
      <c r="H80" s="23"/>
      <c r="I80" s="23"/>
      <c r="J80" s="23"/>
    </row>
    <row r="81" spans="2:10" ht="15" customHeight="1" thickBot="1" x14ac:dyDescent="0.3">
      <c r="C81" s="34"/>
      <c r="D81" s="34"/>
      <c r="E81" s="34"/>
      <c r="G81" s="23"/>
      <c r="H81" s="23"/>
      <c r="I81" s="23"/>
      <c r="J81" s="23"/>
    </row>
    <row r="82" spans="2:10" ht="15" customHeight="1" thickBot="1" x14ac:dyDescent="0.3">
      <c r="B82" s="174" t="s">
        <v>486</v>
      </c>
      <c r="C82" s="175"/>
      <c r="D82" s="175"/>
      <c r="E82" s="175"/>
      <c r="F82" s="176"/>
      <c r="G82" s="23"/>
      <c r="H82" s="23"/>
      <c r="I82" s="23"/>
      <c r="J82" s="23"/>
    </row>
    <row r="83" spans="2:10" ht="15" customHeight="1" thickBot="1" x14ac:dyDescent="0.3">
      <c r="B83" s="92" t="s">
        <v>468</v>
      </c>
      <c r="C83" s="93" t="s">
        <v>161</v>
      </c>
      <c r="D83" s="93" t="s">
        <v>160</v>
      </c>
      <c r="E83" s="141" t="s">
        <v>146</v>
      </c>
      <c r="F83" s="140" t="s">
        <v>359</v>
      </c>
      <c r="G83" s="23"/>
      <c r="H83" s="23"/>
      <c r="I83" s="23"/>
      <c r="J83" s="23"/>
    </row>
    <row r="84" spans="2:10" ht="15" customHeight="1" x14ac:dyDescent="0.25">
      <c r="B84" s="89" t="s">
        <v>485</v>
      </c>
      <c r="C84" s="90">
        <v>6500</v>
      </c>
      <c r="D84" s="33">
        <f t="shared" ref="D84:D91" si="2">HEX2DEC(C84)</f>
        <v>25856</v>
      </c>
      <c r="E84" s="90">
        <v>3</v>
      </c>
      <c r="F84" s="91" t="s">
        <v>484</v>
      </c>
      <c r="G84" s="23"/>
      <c r="H84" s="23"/>
      <c r="I84" s="23"/>
      <c r="J84" s="23"/>
    </row>
    <row r="85" spans="2:10" ht="15" customHeight="1" x14ac:dyDescent="0.25">
      <c r="B85" s="39" t="s">
        <v>477</v>
      </c>
      <c r="C85" s="20">
        <v>6503</v>
      </c>
      <c r="D85" s="17">
        <f t="shared" si="2"/>
        <v>25859</v>
      </c>
      <c r="E85" s="20">
        <v>9</v>
      </c>
      <c r="F85" s="57" t="s">
        <v>483</v>
      </c>
      <c r="G85" s="23"/>
      <c r="H85" s="23"/>
      <c r="I85" s="23"/>
      <c r="J85" s="23"/>
    </row>
    <row r="86" spans="2:10" ht="15" customHeight="1" x14ac:dyDescent="0.25">
      <c r="B86" s="39" t="s">
        <v>477</v>
      </c>
      <c r="C86" s="20" t="s">
        <v>158</v>
      </c>
      <c r="D86" s="17">
        <f t="shared" si="2"/>
        <v>25868</v>
      </c>
      <c r="E86" s="20">
        <v>9</v>
      </c>
      <c r="F86" s="57" t="s">
        <v>482</v>
      </c>
      <c r="G86" s="23"/>
      <c r="H86" s="23"/>
      <c r="I86" s="26"/>
      <c r="J86" s="23"/>
    </row>
    <row r="87" spans="2:10" ht="15" customHeight="1" x14ac:dyDescent="0.25">
      <c r="B87" s="39" t="s">
        <v>477</v>
      </c>
      <c r="C87" s="20">
        <v>6515</v>
      </c>
      <c r="D87" s="17">
        <f t="shared" si="2"/>
        <v>25877</v>
      </c>
      <c r="E87" s="20">
        <v>9</v>
      </c>
      <c r="F87" s="57" t="s">
        <v>481</v>
      </c>
      <c r="G87" s="23"/>
      <c r="H87" s="23"/>
      <c r="I87" s="26"/>
      <c r="J87" s="23"/>
    </row>
    <row r="88" spans="2:10" ht="15" customHeight="1" x14ac:dyDescent="0.25">
      <c r="B88" s="39" t="s">
        <v>477</v>
      </c>
      <c r="C88" s="20" t="s">
        <v>159</v>
      </c>
      <c r="D88" s="17">
        <f t="shared" si="2"/>
        <v>25886</v>
      </c>
      <c r="E88" s="20">
        <v>9</v>
      </c>
      <c r="F88" s="57" t="s">
        <v>480</v>
      </c>
      <c r="G88" s="23"/>
      <c r="H88" s="23"/>
      <c r="I88" s="26"/>
      <c r="J88" s="23"/>
    </row>
    <row r="89" spans="2:10" ht="15" customHeight="1" x14ac:dyDescent="0.25">
      <c r="B89" s="39" t="s">
        <v>477</v>
      </c>
      <c r="C89" s="21">
        <v>6527</v>
      </c>
      <c r="D89" s="17">
        <f t="shared" si="2"/>
        <v>25895</v>
      </c>
      <c r="E89" s="20">
        <v>9</v>
      </c>
      <c r="F89" s="38" t="s">
        <v>479</v>
      </c>
      <c r="G89" s="23"/>
      <c r="H89" s="23"/>
      <c r="I89" s="26"/>
      <c r="J89" s="23"/>
    </row>
    <row r="90" spans="2:10" ht="15" customHeight="1" x14ac:dyDescent="0.25">
      <c r="B90" s="39" t="s">
        <v>477</v>
      </c>
      <c r="C90" s="20">
        <v>6530</v>
      </c>
      <c r="D90" s="17">
        <f t="shared" si="2"/>
        <v>25904</v>
      </c>
      <c r="E90" s="20">
        <v>9</v>
      </c>
      <c r="F90" s="38" t="s">
        <v>478</v>
      </c>
      <c r="G90" s="28"/>
      <c r="H90" s="26"/>
      <c r="I90" s="27"/>
      <c r="J90" s="23"/>
    </row>
    <row r="91" spans="2:10" ht="15" customHeight="1" thickBot="1" x14ac:dyDescent="0.3">
      <c r="B91" s="139" t="s">
        <v>477</v>
      </c>
      <c r="C91" s="44">
        <v>6539</v>
      </c>
      <c r="D91" s="43">
        <f t="shared" si="2"/>
        <v>25913</v>
      </c>
      <c r="E91" s="44">
        <v>9</v>
      </c>
      <c r="F91" s="45" t="s">
        <v>476</v>
      </c>
      <c r="G91" s="29"/>
      <c r="H91" s="26"/>
      <c r="I91" s="27"/>
      <c r="J91" s="23"/>
    </row>
    <row r="92" spans="2:10" ht="15" customHeight="1" thickBot="1" x14ac:dyDescent="0.3">
      <c r="B92" s="138"/>
      <c r="C92" s="137"/>
      <c r="D92" s="30"/>
      <c r="E92" s="136"/>
      <c r="F92" s="135"/>
      <c r="G92" s="29"/>
      <c r="H92" s="26"/>
      <c r="I92" s="27"/>
      <c r="J92" s="23"/>
    </row>
    <row r="93" spans="2:10" ht="15" customHeight="1" thickBot="1" x14ac:dyDescent="0.3">
      <c r="B93" s="96" t="s">
        <v>145</v>
      </c>
      <c r="C93" s="93" t="s">
        <v>161</v>
      </c>
      <c r="D93" s="93" t="s">
        <v>160</v>
      </c>
      <c r="E93" s="93" t="s">
        <v>146</v>
      </c>
      <c r="F93" s="97" t="s">
        <v>359</v>
      </c>
      <c r="G93" s="29"/>
      <c r="H93" s="30"/>
      <c r="I93" s="23"/>
      <c r="J93" s="23"/>
    </row>
    <row r="94" spans="2:10" ht="15" customHeight="1" x14ac:dyDescent="0.25">
      <c r="B94" s="102" t="s">
        <v>475</v>
      </c>
      <c r="C94" s="33">
        <v>8700</v>
      </c>
      <c r="D94" s="33">
        <f>HEX2DEC(C94)</f>
        <v>34560</v>
      </c>
      <c r="E94" s="95">
        <v>1</v>
      </c>
      <c r="F94" s="134" t="s">
        <v>474</v>
      </c>
      <c r="G94" s="23"/>
      <c r="H94" s="23"/>
      <c r="I94" s="23"/>
      <c r="J94" s="23"/>
    </row>
    <row r="95" spans="2:10" ht="15" customHeight="1" x14ac:dyDescent="0.25">
      <c r="B95" s="47" t="s">
        <v>473</v>
      </c>
      <c r="C95" s="17">
        <v>8701</v>
      </c>
      <c r="D95" s="17">
        <f>HEX2DEC(C95)</f>
        <v>34561</v>
      </c>
      <c r="E95" s="18">
        <v>1</v>
      </c>
      <c r="F95" s="133" t="s">
        <v>472</v>
      </c>
      <c r="G95" s="23"/>
      <c r="H95" s="23"/>
      <c r="I95" s="23"/>
      <c r="J95" s="23"/>
    </row>
    <row r="96" spans="2:10" ht="15" customHeight="1" thickBot="1" x14ac:dyDescent="0.3">
      <c r="B96" s="49" t="s">
        <v>471</v>
      </c>
      <c r="C96" s="43">
        <v>8707</v>
      </c>
      <c r="D96" s="43">
        <f>HEX2DEC(C96)</f>
        <v>34567</v>
      </c>
      <c r="E96" s="51">
        <v>1</v>
      </c>
      <c r="F96" s="132" t="s">
        <v>470</v>
      </c>
      <c r="G96" s="23"/>
      <c r="H96" s="23"/>
      <c r="I96" s="23"/>
      <c r="J96" s="23"/>
    </row>
    <row r="97" spans="2:10" ht="15" customHeight="1" x14ac:dyDescent="0.25">
      <c r="G97" s="23"/>
      <c r="H97" s="23"/>
      <c r="I97" s="23"/>
      <c r="J97" s="23"/>
    </row>
    <row r="98" spans="2:10" ht="15" customHeight="1" thickBot="1" x14ac:dyDescent="0.3">
      <c r="G98" s="23"/>
      <c r="H98" s="23"/>
      <c r="I98" s="23"/>
      <c r="J98" s="23"/>
    </row>
    <row r="99" spans="2:10" ht="15" customHeight="1" thickBot="1" x14ac:dyDescent="0.3">
      <c r="B99" s="177" t="s">
        <v>469</v>
      </c>
      <c r="C99" s="178"/>
      <c r="D99" s="178"/>
      <c r="E99" s="178"/>
      <c r="F99" s="179"/>
      <c r="G99" s="23"/>
      <c r="H99" s="23"/>
      <c r="I99" s="23"/>
      <c r="J99" s="23"/>
    </row>
    <row r="100" spans="2:10" ht="15" customHeight="1" x14ac:dyDescent="0.25">
      <c r="B100" s="131" t="s">
        <v>468</v>
      </c>
      <c r="C100" s="35" t="s">
        <v>161</v>
      </c>
      <c r="D100" s="35" t="s">
        <v>160</v>
      </c>
      <c r="E100" s="36" t="s">
        <v>146</v>
      </c>
      <c r="F100" s="130" t="s">
        <v>359</v>
      </c>
      <c r="G100" s="23"/>
      <c r="H100" s="23"/>
      <c r="I100" s="23"/>
      <c r="J100" s="23"/>
    </row>
    <row r="101" spans="2:10" ht="15" customHeight="1" x14ac:dyDescent="0.25">
      <c r="B101" s="37" t="s">
        <v>467</v>
      </c>
      <c r="C101" s="20">
        <v>8720</v>
      </c>
      <c r="D101" s="17">
        <f>HEX2DEC(C101)</f>
        <v>34592</v>
      </c>
      <c r="E101" s="20">
        <v>3</v>
      </c>
      <c r="F101" s="38" t="s">
        <v>466</v>
      </c>
      <c r="G101" s="23"/>
      <c r="H101" s="23"/>
      <c r="I101" s="23"/>
      <c r="J101" s="23"/>
    </row>
    <row r="102" spans="2:10" ht="15" customHeight="1" x14ac:dyDescent="0.25">
      <c r="B102" s="37" t="s">
        <v>465</v>
      </c>
      <c r="C102" s="20">
        <v>8723</v>
      </c>
      <c r="D102" s="17">
        <f>HEX2DEC(C102)</f>
        <v>34595</v>
      </c>
      <c r="E102" s="20">
        <v>1</v>
      </c>
      <c r="F102" s="38" t="s">
        <v>464</v>
      </c>
      <c r="G102" s="31"/>
      <c r="H102" s="23"/>
      <c r="I102" s="23"/>
      <c r="J102" s="23"/>
    </row>
    <row r="103" spans="2:10" ht="15" customHeight="1" thickBot="1" x14ac:dyDescent="0.3">
      <c r="B103" s="41" t="s">
        <v>463</v>
      </c>
      <c r="C103" s="42">
        <v>8724</v>
      </c>
      <c r="D103" s="43">
        <f>HEX2DEC(C103)</f>
        <v>34596</v>
      </c>
      <c r="E103" s="58">
        <v>24</v>
      </c>
      <c r="F103" s="45" t="s">
        <v>462</v>
      </c>
      <c r="G103" s="23"/>
      <c r="H103" s="23"/>
      <c r="I103" s="26"/>
      <c r="J103" s="23"/>
    </row>
    <row r="104" spans="2:10" ht="15" customHeight="1" x14ac:dyDescent="0.25">
      <c r="G104" s="23"/>
      <c r="H104" s="23"/>
      <c r="I104" s="26"/>
      <c r="J104" s="23"/>
    </row>
    <row r="105" spans="2:10" ht="15" customHeight="1" x14ac:dyDescent="0.25">
      <c r="G105" s="23"/>
      <c r="H105" s="23"/>
      <c r="I105" s="26"/>
      <c r="J105" s="23"/>
    </row>
    <row r="106" spans="2:10" ht="15" customHeight="1" x14ac:dyDescent="0.25">
      <c r="G106" s="23"/>
      <c r="H106" s="23"/>
      <c r="I106" s="26"/>
      <c r="J106" s="23"/>
    </row>
    <row r="107" spans="2:10" ht="15" customHeight="1" x14ac:dyDescent="0.25">
      <c r="G107" s="23"/>
      <c r="H107" s="23"/>
      <c r="I107" s="26"/>
      <c r="J107" s="23"/>
    </row>
    <row r="108" spans="2:10" ht="15" customHeight="1" x14ac:dyDescent="0.25">
      <c r="G108" s="23"/>
      <c r="H108" s="23"/>
      <c r="I108" s="26"/>
      <c r="J108" s="23"/>
    </row>
    <row r="109" spans="2:10" ht="15" customHeight="1" x14ac:dyDescent="0.25">
      <c r="G109" s="23"/>
      <c r="H109" s="23"/>
      <c r="I109" s="23"/>
      <c r="J109" s="23"/>
    </row>
    <row r="110" spans="2:10" ht="15" customHeight="1" x14ac:dyDescent="0.25">
      <c r="G110" s="23"/>
      <c r="H110" s="23"/>
      <c r="I110" s="23"/>
      <c r="J110" s="23"/>
    </row>
    <row r="111" spans="2:10" ht="15" customHeight="1" x14ac:dyDescent="0.25">
      <c r="B111" s="26"/>
      <c r="C111" s="46"/>
      <c r="D111" s="46"/>
      <c r="E111" s="46"/>
      <c r="F111" s="26"/>
      <c r="G111" s="23"/>
      <c r="H111" s="23"/>
      <c r="I111" s="23"/>
      <c r="J111" s="23"/>
    </row>
    <row r="112" spans="2:10" ht="15" customHeight="1" x14ac:dyDescent="0.25">
      <c r="B112" s="26"/>
      <c r="C112" s="32"/>
      <c r="D112" s="32"/>
      <c r="E112" s="32"/>
      <c r="F112" s="26"/>
      <c r="G112" s="23"/>
      <c r="H112" s="23"/>
      <c r="I112" s="23"/>
      <c r="J112" s="23"/>
    </row>
    <row r="113" spans="2:10" ht="15" customHeight="1" x14ac:dyDescent="0.25">
      <c r="B113" s="26"/>
      <c r="C113" s="32"/>
      <c r="D113" s="32"/>
      <c r="E113" s="32"/>
      <c r="F113" s="26"/>
      <c r="G113" s="23"/>
      <c r="H113" s="23"/>
      <c r="I113" s="23"/>
      <c r="J113" s="23"/>
    </row>
    <row r="114" spans="2:10" ht="15" customHeight="1" x14ac:dyDescent="0.25">
      <c r="B114" s="26"/>
      <c r="C114" s="32"/>
      <c r="D114" s="32"/>
      <c r="E114" s="32"/>
      <c r="F114" s="26"/>
      <c r="G114" s="23"/>
      <c r="H114" s="23"/>
      <c r="I114" s="23"/>
      <c r="J114" s="23"/>
    </row>
    <row r="115" spans="2:10" ht="15" customHeight="1" x14ac:dyDescent="0.25">
      <c r="B115" s="26"/>
      <c r="C115" s="32"/>
      <c r="D115" s="32"/>
      <c r="E115" s="32"/>
      <c r="F115" s="26"/>
      <c r="G115" s="23"/>
      <c r="H115" s="23"/>
      <c r="I115" s="23"/>
      <c r="J115" s="23"/>
    </row>
    <row r="116" spans="2:10" ht="15" customHeight="1" x14ac:dyDescent="0.25">
      <c r="G116" s="23"/>
      <c r="H116" s="23"/>
      <c r="I116" s="23"/>
      <c r="J116" s="23"/>
    </row>
    <row r="117" spans="2:10" ht="15" customHeight="1" x14ac:dyDescent="0.25">
      <c r="G117" s="23"/>
      <c r="H117" s="23"/>
      <c r="I117" s="23"/>
      <c r="J117" s="23"/>
    </row>
    <row r="118" spans="2:10" ht="15" customHeight="1" x14ac:dyDescent="0.25">
      <c r="G118" s="23"/>
      <c r="H118" s="23"/>
      <c r="I118" s="23"/>
      <c r="J118" s="23"/>
    </row>
    <row r="119" spans="2:10" ht="15" customHeight="1" x14ac:dyDescent="0.25">
      <c r="G119" s="23"/>
      <c r="H119" s="23"/>
      <c r="I119" s="23"/>
      <c r="J119" s="23"/>
    </row>
    <row r="120" spans="2:10" ht="15" customHeight="1" x14ac:dyDescent="0.25">
      <c r="G120" s="23"/>
      <c r="H120" s="23"/>
      <c r="I120" s="23"/>
      <c r="J120" s="23"/>
    </row>
    <row r="121" spans="2:10" ht="15" customHeight="1" x14ac:dyDescent="0.25">
      <c r="G121" s="23"/>
      <c r="H121" s="23"/>
      <c r="I121" s="23"/>
      <c r="J121" s="23"/>
    </row>
    <row r="122" spans="2:10" ht="15" customHeight="1" x14ac:dyDescent="0.25">
      <c r="G122" s="23"/>
      <c r="H122" s="23"/>
      <c r="I122" s="23"/>
      <c r="J122" s="23"/>
    </row>
    <row r="123" spans="2:10" ht="15" customHeight="1" x14ac:dyDescent="0.25">
      <c r="G123" s="23"/>
      <c r="H123" s="23"/>
      <c r="I123" s="23"/>
      <c r="J123" s="23"/>
    </row>
    <row r="124" spans="2:10" ht="15" customHeight="1" x14ac:dyDescent="0.25">
      <c r="G124" s="23"/>
      <c r="H124" s="23"/>
      <c r="I124" s="23"/>
      <c r="J124" s="23"/>
    </row>
    <row r="125" spans="2:10" ht="15" customHeight="1" x14ac:dyDescent="0.25">
      <c r="G125" s="23"/>
      <c r="H125" s="23"/>
      <c r="I125" s="23"/>
      <c r="J125" s="23"/>
    </row>
    <row r="126" spans="2:10" ht="15" customHeight="1" x14ac:dyDescent="0.25">
      <c r="G126" s="31"/>
      <c r="H126" s="23"/>
      <c r="I126" s="23"/>
      <c r="J126" s="23"/>
    </row>
    <row r="127" spans="2:10" ht="15" customHeight="1" x14ac:dyDescent="0.25">
      <c r="G127" s="23"/>
      <c r="H127" s="23"/>
      <c r="I127" s="23"/>
      <c r="J127" s="23"/>
    </row>
    <row r="128" spans="2:10" ht="15" customHeight="1" x14ac:dyDescent="0.25">
      <c r="G128" s="23"/>
      <c r="H128" s="23"/>
      <c r="I128" s="23"/>
      <c r="J128" s="23"/>
    </row>
  </sheetData>
  <mergeCells count="13">
    <mergeCell ref="B1:H1"/>
    <mergeCell ref="B2:H2"/>
    <mergeCell ref="H24:I24"/>
    <mergeCell ref="H49:I49"/>
    <mergeCell ref="B49:F49"/>
    <mergeCell ref="B15:F15"/>
    <mergeCell ref="B8:H8"/>
    <mergeCell ref="B24:F24"/>
    <mergeCell ref="B99:F99"/>
    <mergeCell ref="B68:F68"/>
    <mergeCell ref="B69:E69"/>
    <mergeCell ref="B75:F75"/>
    <mergeCell ref="B82:F8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workbookViewId="0">
      <selection activeCell="C8" sqref="C8"/>
    </sheetView>
  </sheetViews>
  <sheetFormatPr defaultRowHeight="15" x14ac:dyDescent="0.25"/>
  <cols>
    <col min="3" max="3" width="40" customWidth="1"/>
    <col min="4" max="4" width="22.28515625" customWidth="1"/>
  </cols>
  <sheetData>
    <row r="3" spans="2:4" x14ac:dyDescent="0.25">
      <c r="B3" s="64" t="s">
        <v>167</v>
      </c>
      <c r="C3" s="64" t="s">
        <v>120</v>
      </c>
      <c r="D3" s="64" t="s">
        <v>168</v>
      </c>
    </row>
    <row r="4" spans="2:4" x14ac:dyDescent="0.25">
      <c r="B4" s="65" t="s">
        <v>350</v>
      </c>
      <c r="C4" s="22" t="s">
        <v>169</v>
      </c>
      <c r="D4" s="66">
        <v>43396</v>
      </c>
    </row>
    <row r="5" spans="2:4" x14ac:dyDescent="0.25">
      <c r="B5" s="65" t="s">
        <v>351</v>
      </c>
      <c r="C5" s="22" t="s">
        <v>542</v>
      </c>
      <c r="D5" s="66">
        <v>43396</v>
      </c>
    </row>
    <row r="6" spans="2:4" x14ac:dyDescent="0.25">
      <c r="B6" s="65" t="s">
        <v>352</v>
      </c>
      <c r="C6" s="22" t="s">
        <v>541</v>
      </c>
      <c r="D6" s="66">
        <v>43397</v>
      </c>
    </row>
    <row r="7" spans="2:4" x14ac:dyDescent="0.25">
      <c r="B7" s="65" t="s">
        <v>540</v>
      </c>
      <c r="C7" s="22" t="s">
        <v>543</v>
      </c>
      <c r="D7" s="66">
        <v>43397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Front page</vt:lpstr>
      <vt:lpstr>Map</vt:lpstr>
      <vt:lpstr>Data Bloks</vt:lpstr>
      <vt:lpstr>Map (ENG)</vt:lpstr>
      <vt:lpstr>Data Bloks (ENG)</vt:lpstr>
      <vt:lpstr>Revision History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Halimov</dc:creator>
  <cp:lastModifiedBy>Natalia Zotova</cp:lastModifiedBy>
  <dcterms:created xsi:type="dcterms:W3CDTF">2018-10-22T07:15:16Z</dcterms:created>
  <dcterms:modified xsi:type="dcterms:W3CDTF">2018-10-26T11:33:21Z</dcterms:modified>
</cp:coreProperties>
</file>